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110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7" i="1"/>
  <c r="J4" i="1"/>
  <c r="J17" i="1" s="1"/>
  <c r="I4" i="1"/>
</calcChain>
</file>

<file path=xl/sharedStrings.xml><?xml version="1.0" encoding="utf-8"?>
<sst xmlns="http://schemas.openxmlformats.org/spreadsheetml/2006/main" count="69" uniqueCount="30">
  <si>
    <t>2020年</t>
    <phoneticPr fontId="2" type="noConversion"/>
  </si>
  <si>
    <t>商品名称</t>
  </si>
  <si>
    <t>计量单位</t>
  </si>
  <si>
    <t>1至12月累计</t>
  </si>
  <si>
    <t>数量</t>
  </si>
  <si>
    <t>金额 </t>
  </si>
  <si>
    <t>纺织原料</t>
  </si>
  <si>
    <t>万吨</t>
  </si>
  <si>
    <t>    化学纤维纺织原料</t>
  </si>
  <si>
    <t>    羊毛及毛条</t>
  </si>
  <si>
    <t>    棉花</t>
  </si>
  <si>
    <t>纺织纱线、织物及其制品</t>
  </si>
  <si>
    <t>-</t>
  </si>
  <si>
    <t>    纺织纱线</t>
  </si>
  <si>
    <t>        棉纱线</t>
  </si>
  <si>
    <t>        合成纤维纱线</t>
  </si>
  <si>
    <t>    纺织织物</t>
  </si>
  <si>
    <t>    纺织制品</t>
  </si>
  <si>
    <t>服装及衣着附件</t>
  </si>
  <si>
    <t>    服装</t>
  </si>
  <si>
    <t>鞋靴</t>
  </si>
  <si>
    <t>帽类</t>
  </si>
  <si>
    <t>亿双</t>
    <phoneticPr fontId="2" type="noConversion"/>
  </si>
  <si>
    <t>出口量值表（万美元）</t>
    <phoneticPr fontId="2" type="noConversion"/>
  </si>
  <si>
    <t>进口量值表（万美元）</t>
    <phoneticPr fontId="2" type="noConversion"/>
  </si>
  <si>
    <t>出口-进口</t>
    <phoneticPr fontId="2" type="noConversion"/>
  </si>
  <si>
    <t>亿个</t>
    <phoneticPr fontId="2" type="noConversion"/>
  </si>
  <si>
    <t>据海关统计数据整理，仅供参考。中咨公司老科协  张其伟     2021.3.2</t>
    <phoneticPr fontId="2" type="noConversion"/>
  </si>
  <si>
    <t>三项顺差合计</t>
    <phoneticPr fontId="2" type="noConversion"/>
  </si>
  <si>
    <t>亿美元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</si>
</sst>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_ "/>
    <numFmt numFmtId="178" formatCode="0.0_ "/>
  </numFmts>
  <fonts count="9">
    <font>
      <sz val="11"/>
      <color theme="1"/>
      <name val="宋体"/>
      <family val="2"/>
      <charset val="134"/>
      <scheme val="minor"/>
    </font>
    <font>
      <b/>
      <sz val="14"/>
      <name val="Microsoft yahei"/>
      <family val="2"/>
      <charset val="134"/>
    </font>
    <font>
      <sz val="9"/>
      <name val="宋体"/>
      <family val="2"/>
      <charset val="134"/>
      <scheme val="minor"/>
    </font>
    <font>
      <b/>
      <sz val="12"/>
      <color rgb="FF333333"/>
      <name val="宋体"/>
      <family val="3"/>
      <charset val="134"/>
    </font>
    <font>
      <sz val="12"/>
      <color rgb="FF333333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76" fontId="4" fillId="0" borderId="6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/>
    </xf>
    <xf numFmtId="176" fontId="4" fillId="0" borderId="6" xfId="0" applyNumberFormat="1" applyFont="1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176" fontId="0" fillId="0" borderId="6" xfId="0" applyNumberForma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right" vertical="center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4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right" vertical="center" wrapText="1"/>
    </xf>
    <xf numFmtId="1" fontId="5" fillId="0" borderId="7" xfId="0" applyNumberFormat="1" applyFont="1" applyBorder="1">
      <alignment vertical="center"/>
    </xf>
    <xf numFmtId="178" fontId="0" fillId="0" borderId="8" xfId="0" applyNumberFormat="1" applyBorder="1">
      <alignment vertical="center"/>
    </xf>
    <xf numFmtId="177" fontId="7" fillId="0" borderId="9" xfId="0" applyNumberFormat="1" applyFont="1" applyBorder="1">
      <alignment vertical="center"/>
    </xf>
    <xf numFmtId="177" fontId="0" fillId="0" borderId="7" xfId="0" applyNumberFormat="1" applyBorder="1">
      <alignment vertical="center"/>
    </xf>
    <xf numFmtId="1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7" fontId="4" fillId="0" borderId="13" xfId="0" applyNumberFormat="1" applyFont="1" applyBorder="1" applyAlignment="1">
      <alignment horizontal="right" vertical="center" wrapText="1"/>
    </xf>
    <xf numFmtId="1" fontId="0" fillId="0" borderId="19" xfId="0" applyNumberFormat="1" applyBorder="1">
      <alignment vertical="center"/>
    </xf>
    <xf numFmtId="0" fontId="0" fillId="0" borderId="5" xfId="0" applyBorder="1">
      <alignment vertical="center"/>
    </xf>
    <xf numFmtId="178" fontId="0" fillId="0" borderId="20" xfId="0" applyNumberFormat="1" applyBorder="1">
      <alignment vertical="center"/>
    </xf>
    <xf numFmtId="0" fontId="8" fillId="0" borderId="21" xfId="0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/>
    </xf>
    <xf numFmtId="178" fontId="7" fillId="0" borderId="2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J17"/>
    </sheetView>
  </sheetViews>
  <sheetFormatPr defaultRowHeight="13.5"/>
  <cols>
    <col min="1" max="1" width="28.75" customWidth="1"/>
    <col min="4" max="4" width="13.125" customWidth="1"/>
    <col min="5" max="5" width="31.625" customWidth="1"/>
    <col min="8" max="8" width="11" customWidth="1"/>
    <col min="10" max="10" width="12.375" customWidth="1"/>
  </cols>
  <sheetData>
    <row r="1" spans="1:10" ht="33.75" customHeight="1">
      <c r="A1" s="1" t="s">
        <v>23</v>
      </c>
      <c r="B1" s="2"/>
      <c r="C1" s="3" t="s">
        <v>0</v>
      </c>
      <c r="D1" s="4"/>
      <c r="E1" s="1" t="s">
        <v>24</v>
      </c>
      <c r="F1" s="5"/>
      <c r="G1" s="6" t="s">
        <v>0</v>
      </c>
      <c r="H1" s="35"/>
      <c r="I1" s="36" t="s">
        <v>0</v>
      </c>
      <c r="J1" s="7"/>
    </row>
    <row r="2" spans="1:10" ht="14.25">
      <c r="A2" s="8" t="s">
        <v>1</v>
      </c>
      <c r="B2" s="37" t="s">
        <v>2</v>
      </c>
      <c r="C2" s="10" t="s">
        <v>3</v>
      </c>
      <c r="D2" s="11"/>
      <c r="E2" s="12" t="s">
        <v>1</v>
      </c>
      <c r="F2" s="10" t="s">
        <v>2</v>
      </c>
      <c r="G2" s="13" t="s">
        <v>3</v>
      </c>
      <c r="H2" s="38"/>
      <c r="I2" s="39" t="s">
        <v>25</v>
      </c>
      <c r="J2" s="40"/>
    </row>
    <row r="3" spans="1:10" ht="23.25" customHeight="1">
      <c r="A3" s="14"/>
      <c r="B3" s="41"/>
      <c r="C3" s="9" t="s">
        <v>4</v>
      </c>
      <c r="D3" s="15" t="s">
        <v>5</v>
      </c>
      <c r="E3" s="12"/>
      <c r="F3" s="10"/>
      <c r="G3" s="16" t="s">
        <v>4</v>
      </c>
      <c r="H3" s="42" t="s">
        <v>5</v>
      </c>
      <c r="I3" s="34" t="s">
        <v>4</v>
      </c>
      <c r="J3" s="17" t="s">
        <v>5</v>
      </c>
    </row>
    <row r="4" spans="1:10" ht="27.95" customHeight="1">
      <c r="A4" s="18" t="s">
        <v>6</v>
      </c>
      <c r="B4" s="9" t="s">
        <v>7</v>
      </c>
      <c r="C4" s="19">
        <v>137</v>
      </c>
      <c r="D4" s="43">
        <v>225126.1</v>
      </c>
      <c r="E4" s="20" t="s">
        <v>6</v>
      </c>
      <c r="F4" s="16" t="s">
        <v>7</v>
      </c>
      <c r="G4" s="21">
        <v>376</v>
      </c>
      <c r="H4" s="44">
        <v>730705.9</v>
      </c>
      <c r="I4" s="45">
        <f>C4-G4</f>
        <v>-239</v>
      </c>
      <c r="J4" s="46">
        <f>D4-H4</f>
        <v>-505579.80000000005</v>
      </c>
    </row>
    <row r="5" spans="1:10" ht="27.95" customHeight="1">
      <c r="A5" s="18" t="s">
        <v>8</v>
      </c>
      <c r="B5" s="9" t="s">
        <v>7</v>
      </c>
      <c r="C5" s="19">
        <v>132</v>
      </c>
      <c r="D5" s="43">
        <v>154404.70000000001</v>
      </c>
      <c r="E5" s="20" t="s">
        <v>9</v>
      </c>
      <c r="F5" s="16" t="s">
        <v>7</v>
      </c>
      <c r="G5" s="21">
        <v>22.3963</v>
      </c>
      <c r="H5" s="44">
        <v>164300.29999999999</v>
      </c>
      <c r="I5" s="22"/>
      <c r="J5" s="46"/>
    </row>
    <row r="6" spans="1:10" ht="27.95" customHeight="1">
      <c r="A6" s="22"/>
      <c r="B6" s="23"/>
      <c r="C6" s="24"/>
      <c r="D6" s="47"/>
      <c r="E6" s="20" t="s">
        <v>10</v>
      </c>
      <c r="F6" s="16" t="s">
        <v>7</v>
      </c>
      <c r="G6" s="21">
        <v>216</v>
      </c>
      <c r="H6" s="44">
        <v>356524.1</v>
      </c>
      <c r="I6" s="22"/>
      <c r="J6" s="46"/>
    </row>
    <row r="7" spans="1:10" ht="27.95" customHeight="1">
      <c r="A7" s="18" t="s">
        <v>11</v>
      </c>
      <c r="B7" s="9" t="s">
        <v>12</v>
      </c>
      <c r="C7" s="19" t="s">
        <v>12</v>
      </c>
      <c r="D7" s="43">
        <v>15383944.199999999</v>
      </c>
      <c r="E7" s="20" t="s">
        <v>11</v>
      </c>
      <c r="F7" s="16" t="s">
        <v>12</v>
      </c>
      <c r="G7" s="25" t="s">
        <v>12</v>
      </c>
      <c r="H7" s="44">
        <v>1376811</v>
      </c>
      <c r="I7" s="19" t="s">
        <v>12</v>
      </c>
      <c r="J7" s="46">
        <f>D7-H7</f>
        <v>14007133.199999999</v>
      </c>
    </row>
    <row r="8" spans="1:10" ht="27.95" customHeight="1">
      <c r="A8" s="26" t="s">
        <v>13</v>
      </c>
      <c r="B8" s="9" t="s">
        <v>12</v>
      </c>
      <c r="C8" s="19" t="s">
        <v>12</v>
      </c>
      <c r="D8" s="43">
        <v>976993.4</v>
      </c>
      <c r="E8" s="27" t="s">
        <v>13</v>
      </c>
      <c r="F8" s="16" t="s">
        <v>12</v>
      </c>
      <c r="G8" s="25" t="s">
        <v>12</v>
      </c>
      <c r="H8" s="44">
        <v>592233.30000000005</v>
      </c>
      <c r="I8" s="19" t="s">
        <v>12</v>
      </c>
      <c r="J8" s="46"/>
    </row>
    <row r="9" spans="1:10" ht="27.95" customHeight="1">
      <c r="A9" s="22"/>
      <c r="B9" s="23"/>
      <c r="C9" s="24"/>
      <c r="D9" s="47"/>
      <c r="E9" s="27" t="s">
        <v>14</v>
      </c>
      <c r="F9" s="16" t="s">
        <v>7</v>
      </c>
      <c r="G9" s="21">
        <v>190</v>
      </c>
      <c r="H9" s="44">
        <v>425144.8</v>
      </c>
      <c r="I9" s="22"/>
      <c r="J9" s="46"/>
    </row>
    <row r="10" spans="1:10" ht="27.95" customHeight="1">
      <c r="A10" s="22"/>
      <c r="B10" s="23"/>
      <c r="C10" s="24"/>
      <c r="D10" s="47"/>
      <c r="E10" s="27" t="s">
        <v>15</v>
      </c>
      <c r="F10" s="16" t="s">
        <v>7</v>
      </c>
      <c r="G10" s="21">
        <v>22.9437</v>
      </c>
      <c r="H10" s="44">
        <v>116006.7</v>
      </c>
      <c r="I10" s="22"/>
      <c r="J10" s="46"/>
    </row>
    <row r="11" spans="1:10" ht="27.95" customHeight="1">
      <c r="A11" s="18" t="s">
        <v>16</v>
      </c>
      <c r="B11" s="9" t="s">
        <v>12</v>
      </c>
      <c r="C11" s="19" t="s">
        <v>12</v>
      </c>
      <c r="D11" s="43">
        <v>4968039.4000000004</v>
      </c>
      <c r="E11" s="22"/>
      <c r="F11" s="23"/>
      <c r="G11" s="23"/>
      <c r="H11" s="48"/>
      <c r="I11" s="22"/>
      <c r="J11" s="46"/>
    </row>
    <row r="12" spans="1:10" ht="27.95" customHeight="1">
      <c r="A12" s="18" t="s">
        <v>17</v>
      </c>
      <c r="B12" s="9" t="s">
        <v>12</v>
      </c>
      <c r="C12" s="19" t="s">
        <v>12</v>
      </c>
      <c r="D12" s="43">
        <v>9438911.4000000004</v>
      </c>
      <c r="E12" s="22"/>
      <c r="F12" s="23"/>
      <c r="G12" s="23"/>
      <c r="H12" s="48"/>
      <c r="I12" s="22"/>
      <c r="J12" s="46"/>
    </row>
    <row r="13" spans="1:10" ht="27.95" customHeight="1">
      <c r="A13" s="18" t="s">
        <v>18</v>
      </c>
      <c r="B13" s="9" t="s">
        <v>12</v>
      </c>
      <c r="C13" s="19" t="s">
        <v>12</v>
      </c>
      <c r="D13" s="43">
        <v>13738232.800000001</v>
      </c>
      <c r="E13" s="20" t="s">
        <v>18</v>
      </c>
      <c r="F13" s="16" t="s">
        <v>12</v>
      </c>
      <c r="G13" s="25" t="s">
        <v>12</v>
      </c>
      <c r="H13" s="44">
        <v>929974.3</v>
      </c>
      <c r="I13" s="19" t="s">
        <v>12</v>
      </c>
      <c r="J13" s="46">
        <f>D13-H13</f>
        <v>12808258.5</v>
      </c>
    </row>
    <row r="14" spans="1:10" ht="27.95" customHeight="1">
      <c r="A14" s="18" t="s">
        <v>19</v>
      </c>
      <c r="B14" s="9" t="s">
        <v>12</v>
      </c>
      <c r="C14" s="19" t="s">
        <v>12</v>
      </c>
      <c r="D14" s="43">
        <v>11788394.6</v>
      </c>
      <c r="E14" s="22"/>
      <c r="F14" s="23"/>
      <c r="G14" s="23"/>
      <c r="H14" s="48"/>
      <c r="I14" s="22"/>
      <c r="J14" s="49"/>
    </row>
    <row r="15" spans="1:10" ht="27.95" customHeight="1">
      <c r="A15" s="18" t="s">
        <v>20</v>
      </c>
      <c r="B15" s="9" t="s">
        <v>22</v>
      </c>
      <c r="C15" s="19">
        <v>74.0137</v>
      </c>
      <c r="D15" s="43">
        <v>3543757.3</v>
      </c>
      <c r="E15" s="22"/>
      <c r="F15" s="23"/>
      <c r="G15" s="23"/>
      <c r="H15" s="48"/>
      <c r="I15" s="22"/>
      <c r="J15" s="49"/>
    </row>
    <row r="16" spans="1:10" ht="27.95" customHeight="1" thickBot="1">
      <c r="A16" s="28" t="s">
        <v>21</v>
      </c>
      <c r="B16" s="29" t="s">
        <v>26</v>
      </c>
      <c r="C16" s="30">
        <v>101.39190000000001</v>
      </c>
      <c r="D16" s="50">
        <v>391760</v>
      </c>
      <c r="E16" s="31"/>
      <c r="F16" s="32"/>
      <c r="G16" s="32"/>
      <c r="H16" s="51"/>
      <c r="I16" s="52"/>
      <c r="J16" s="53"/>
    </row>
    <row r="17" spans="1:10" ht="27.95" customHeight="1" thickBot="1">
      <c r="A17" s="33" t="s">
        <v>27</v>
      </c>
      <c r="H17" s="54" t="s">
        <v>28</v>
      </c>
      <c r="I17" s="55" t="s">
        <v>29</v>
      </c>
      <c r="J17" s="56">
        <f>(J4+J7+J13)/10000</f>
        <v>2630.98119</v>
      </c>
    </row>
  </sheetData>
  <mergeCells count="10">
    <mergeCell ref="I1:J1"/>
    <mergeCell ref="B2:B3"/>
    <mergeCell ref="I2:J2"/>
    <mergeCell ref="C1:D1"/>
    <mergeCell ref="G1:H1"/>
    <mergeCell ref="A2:A3"/>
    <mergeCell ref="C2:D2"/>
    <mergeCell ref="E2:E3"/>
    <mergeCell ref="F2:F3"/>
    <mergeCell ref="G2:H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2021-03-04T07:06:11Z</dcterms:created>
  <dcterms:modified xsi:type="dcterms:W3CDTF">2021-03-04T07:22:55Z</dcterms:modified>
</cp:coreProperties>
</file>