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内GDP等\"/>
    </mc:Choice>
  </mc:AlternateContent>
  <bookViews>
    <workbookView xWindow="0" yWindow="0" windowWidth="20490" windowHeight="74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30" i="1" s="1"/>
  <c r="D28" i="1"/>
  <c r="D27" i="1"/>
  <c r="D26" i="1"/>
  <c r="D25" i="1"/>
  <c r="D24" i="1"/>
</calcChain>
</file>

<file path=xl/sharedStrings.xml><?xml version="1.0" encoding="utf-8"?>
<sst xmlns="http://schemas.openxmlformats.org/spreadsheetml/2006/main" count="35" uniqueCount="35">
  <si>
    <t>2022年GDP最终核实数</t>
  </si>
  <si>
    <t>行业</t>
  </si>
  <si>
    <t>现价总量</t>
  </si>
  <si>
    <t>不变价增速（％）</t>
  </si>
  <si>
    <t>产业结构</t>
  </si>
  <si>
    <t>（亿元）</t>
  </si>
  <si>
    <t>（％）</t>
  </si>
  <si>
    <t>GDP</t>
  </si>
  <si>
    <t>第一产业</t>
  </si>
  <si>
    <t>第二产业</t>
  </si>
  <si>
    <t>第三产业</t>
  </si>
  <si>
    <t>农林牧渔业</t>
  </si>
  <si>
    <t>工业</t>
  </si>
  <si>
    <t>　制造业</t>
  </si>
  <si>
    <t>建筑业</t>
  </si>
  <si>
    <t>批发和零售业</t>
  </si>
  <si>
    <t>交通运输、仓储和邮政业</t>
  </si>
  <si>
    <t>住宿和餐饮业</t>
  </si>
  <si>
    <t>金融业</t>
  </si>
  <si>
    <t>房地产业</t>
  </si>
  <si>
    <t>信息传输、软件和信息技术服务业</t>
  </si>
  <si>
    <t>租赁和商务服务业</t>
  </si>
  <si>
    <t>其他行业</t>
  </si>
  <si>
    <t>　旅游业</t>
  </si>
  <si>
    <t>文化及相关产业</t>
  </si>
  <si>
    <t>体育产业</t>
  </si>
  <si>
    <t>小计</t>
    <phoneticPr fontId="2" type="noConversion"/>
  </si>
  <si>
    <t>说明：根据国家统计局相关统计公报整理，仅供参考。 中咨公司  老科协   张其伟   2024-01-05</t>
    <phoneticPr fontId="2" type="noConversion"/>
  </si>
  <si>
    <t>其他行业中：</t>
    <phoneticPr fontId="2" type="noConversion"/>
  </si>
  <si>
    <t>农林牧渔业中的服务业</t>
    <phoneticPr fontId="2" type="noConversion"/>
  </si>
  <si>
    <t>第二产业中的服务业</t>
    <phoneticPr fontId="2" type="noConversion"/>
  </si>
  <si>
    <t>未注明其他行业</t>
    <phoneticPr fontId="2" type="noConversion"/>
  </si>
  <si>
    <t xml:space="preserve">      2022年全国旅游及相关产业增加值占GDP比重为3.71%  2023/12/29  17:00:00</t>
    <phoneticPr fontId="2" type="noConversion"/>
  </si>
  <si>
    <t xml:space="preserve">      2022年全国文化及相关产业增加值占GDP比重为4.46%   2023/12/29  17:00:00</t>
    <phoneticPr fontId="2" type="noConversion"/>
  </si>
  <si>
    <t xml:space="preserve">      2022年全国体育产业总规模与增加值数据公告 2023/12/29  19:15:00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</si>
</sst>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楷体"/>
      <family val="3"/>
      <charset val="134"/>
    </font>
    <font>
      <sz val="9"/>
      <name val="宋体"/>
      <family val="2"/>
      <charset val="134"/>
      <scheme val="minor"/>
    </font>
    <font>
      <sz val="12"/>
      <color rgb="FF000000"/>
      <name val="楷体"/>
      <family val="3"/>
      <charset val="134"/>
    </font>
    <font>
      <sz val="12"/>
      <color theme="1"/>
      <name val="楷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楷体"/>
      <family val="3"/>
      <charset val="134"/>
    </font>
    <font>
      <sz val="14"/>
      <color theme="1"/>
      <name val="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/>
    </xf>
    <xf numFmtId="0" fontId="4" fillId="0" borderId="9" xfId="0" applyFont="1" applyBorder="1">
      <alignment vertical="center"/>
    </xf>
    <xf numFmtId="2" fontId="4" fillId="0" borderId="10" xfId="0" applyNumberFormat="1" applyFont="1" applyBorder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right"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0" fillId="2" borderId="0" xfId="0" applyFill="1" applyBorder="1">
      <alignment vertical="center"/>
    </xf>
    <xf numFmtId="0" fontId="0" fillId="0" borderId="0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A7" sqref="A7"/>
    </sheetView>
  </sheetViews>
  <sheetFormatPr defaultRowHeight="13.5" x14ac:dyDescent="0.15"/>
  <cols>
    <col min="1" max="1" width="37.75" customWidth="1"/>
    <col min="2" max="2" width="13.75" customWidth="1"/>
    <col min="3" max="3" width="13" customWidth="1"/>
    <col min="4" max="4" width="13.25" customWidth="1"/>
  </cols>
  <sheetData>
    <row r="1" spans="1:4" ht="22.5" x14ac:dyDescent="0.15">
      <c r="A1" s="1" t="s">
        <v>0</v>
      </c>
      <c r="B1" s="1"/>
      <c r="C1" s="1"/>
      <c r="D1" s="1"/>
    </row>
    <row r="2" spans="1:4" ht="15" thickBot="1" x14ac:dyDescent="0.2">
      <c r="A2" s="2"/>
      <c r="B2" s="3"/>
      <c r="C2" s="3"/>
      <c r="D2" s="3"/>
    </row>
    <row r="3" spans="1:4" ht="18.75" customHeight="1" x14ac:dyDescent="0.15">
      <c r="A3" s="36" t="s">
        <v>1</v>
      </c>
      <c r="B3" s="4" t="s">
        <v>2</v>
      </c>
      <c r="C3" s="5" t="s">
        <v>3</v>
      </c>
      <c r="D3" s="4" t="s">
        <v>4</v>
      </c>
    </row>
    <row r="4" spans="1:4" ht="19.5" customHeight="1" thickBot="1" x14ac:dyDescent="0.2">
      <c r="A4" s="37"/>
      <c r="B4" s="23" t="s">
        <v>5</v>
      </c>
      <c r="C4" s="24"/>
      <c r="D4" s="23" t="s">
        <v>6</v>
      </c>
    </row>
    <row r="5" spans="1:4" ht="14.25" x14ac:dyDescent="0.15">
      <c r="A5" s="26" t="s">
        <v>7</v>
      </c>
      <c r="B5" s="27">
        <v>1204724</v>
      </c>
      <c r="C5" s="27">
        <v>3</v>
      </c>
      <c r="D5" s="28">
        <v>100</v>
      </c>
    </row>
    <row r="6" spans="1:4" ht="14.25" x14ac:dyDescent="0.15">
      <c r="A6" s="29"/>
      <c r="B6" s="13"/>
      <c r="C6" s="13"/>
      <c r="D6" s="30"/>
    </row>
    <row r="7" spans="1:4" ht="14.25" x14ac:dyDescent="0.15">
      <c r="A7" s="29" t="s">
        <v>8</v>
      </c>
      <c r="B7" s="25">
        <v>88207</v>
      </c>
      <c r="C7" s="25">
        <v>4.2</v>
      </c>
      <c r="D7" s="31">
        <v>7.3</v>
      </c>
    </row>
    <row r="8" spans="1:4" ht="14.25" x14ac:dyDescent="0.15">
      <c r="A8" s="29" t="s">
        <v>9</v>
      </c>
      <c r="B8" s="25">
        <v>473790</v>
      </c>
      <c r="C8" s="25">
        <v>2.6</v>
      </c>
      <c r="D8" s="31">
        <v>39.299999999999997</v>
      </c>
    </row>
    <row r="9" spans="1:4" ht="14.25" x14ac:dyDescent="0.15">
      <c r="A9" s="29" t="s">
        <v>10</v>
      </c>
      <c r="B9" s="25">
        <v>642727</v>
      </c>
      <c r="C9" s="25">
        <v>3</v>
      </c>
      <c r="D9" s="31">
        <v>53.4</v>
      </c>
    </row>
    <row r="10" spans="1:4" ht="14.25" x14ac:dyDescent="0.15">
      <c r="A10" s="29"/>
      <c r="B10" s="13"/>
      <c r="C10" s="13"/>
      <c r="D10" s="30"/>
    </row>
    <row r="11" spans="1:4" ht="14.25" x14ac:dyDescent="0.15">
      <c r="A11" s="29" t="s">
        <v>11</v>
      </c>
      <c r="B11" s="25">
        <v>92577</v>
      </c>
      <c r="C11" s="25">
        <v>4.4000000000000004</v>
      </c>
      <c r="D11" s="31">
        <v>7.7</v>
      </c>
    </row>
    <row r="12" spans="1:4" ht="14.25" x14ac:dyDescent="0.15">
      <c r="A12" s="29" t="s">
        <v>12</v>
      </c>
      <c r="B12" s="25">
        <v>395044</v>
      </c>
      <c r="C12" s="25">
        <v>2.7</v>
      </c>
      <c r="D12" s="31">
        <v>32.799999999999997</v>
      </c>
    </row>
    <row r="13" spans="1:4" ht="14.25" x14ac:dyDescent="0.15">
      <c r="A13" s="29" t="s">
        <v>13</v>
      </c>
      <c r="B13" s="25">
        <v>326077</v>
      </c>
      <c r="C13" s="25">
        <v>1.7</v>
      </c>
      <c r="D13" s="31">
        <v>27.1</v>
      </c>
    </row>
    <row r="14" spans="1:4" ht="14.25" x14ac:dyDescent="0.15">
      <c r="A14" s="29" t="s">
        <v>14</v>
      </c>
      <c r="B14" s="25">
        <v>80766</v>
      </c>
      <c r="C14" s="25">
        <v>2.9</v>
      </c>
      <c r="D14" s="31">
        <v>6.7</v>
      </c>
    </row>
    <row r="15" spans="1:4" ht="14.25" x14ac:dyDescent="0.15">
      <c r="A15" s="29" t="s">
        <v>15</v>
      </c>
      <c r="B15" s="25">
        <v>116294</v>
      </c>
      <c r="C15" s="25">
        <v>2.5</v>
      </c>
      <c r="D15" s="31">
        <v>9.6999999999999993</v>
      </c>
    </row>
    <row r="16" spans="1:4" ht="14.25" x14ac:dyDescent="0.15">
      <c r="A16" s="29" t="s">
        <v>16</v>
      </c>
      <c r="B16" s="25">
        <v>51077</v>
      </c>
      <c r="C16" s="25">
        <v>0.7</v>
      </c>
      <c r="D16" s="31">
        <v>4.2</v>
      </c>
    </row>
    <row r="17" spans="1:4" ht="14.25" x14ac:dyDescent="0.15">
      <c r="A17" s="29" t="s">
        <v>17</v>
      </c>
      <c r="B17" s="25">
        <v>17755</v>
      </c>
      <c r="C17" s="25">
        <v>-2.8</v>
      </c>
      <c r="D17" s="31">
        <v>1.5</v>
      </c>
    </row>
    <row r="18" spans="1:4" ht="14.25" x14ac:dyDescent="0.15">
      <c r="A18" s="29" t="s">
        <v>18</v>
      </c>
      <c r="B18" s="25">
        <v>93285</v>
      </c>
      <c r="C18" s="25">
        <v>3.1</v>
      </c>
      <c r="D18" s="31">
        <v>7.7</v>
      </c>
    </row>
    <row r="19" spans="1:4" ht="14.25" x14ac:dyDescent="0.15">
      <c r="A19" s="29" t="s">
        <v>19</v>
      </c>
      <c r="B19" s="25">
        <v>73766</v>
      </c>
      <c r="C19" s="25">
        <v>-3.9</v>
      </c>
      <c r="D19" s="31">
        <v>6.1</v>
      </c>
    </row>
    <row r="20" spans="1:4" ht="14.25" x14ac:dyDescent="0.15">
      <c r="A20" s="29" t="s">
        <v>20</v>
      </c>
      <c r="B20" s="25">
        <v>49470</v>
      </c>
      <c r="C20" s="25">
        <v>12.2</v>
      </c>
      <c r="D20" s="31">
        <v>4.0999999999999996</v>
      </c>
    </row>
    <row r="21" spans="1:4" ht="14.25" x14ac:dyDescent="0.15">
      <c r="A21" s="29" t="s">
        <v>21</v>
      </c>
      <c r="B21" s="25">
        <v>39764</v>
      </c>
      <c r="C21" s="25">
        <v>4.3</v>
      </c>
      <c r="D21" s="31">
        <v>3.3</v>
      </c>
    </row>
    <row r="22" spans="1:4" ht="15" thickBot="1" x14ac:dyDescent="0.2">
      <c r="A22" s="32" t="s">
        <v>22</v>
      </c>
      <c r="B22" s="33">
        <v>194926</v>
      </c>
      <c r="C22" s="33">
        <v>4.5</v>
      </c>
      <c r="D22" s="34">
        <v>16.2</v>
      </c>
    </row>
    <row r="23" spans="1:4" ht="20.25" customHeight="1" x14ac:dyDescent="0.15">
      <c r="A23" s="35" t="s">
        <v>28</v>
      </c>
      <c r="B23" s="6"/>
      <c r="C23" s="6"/>
      <c r="D23" s="7"/>
    </row>
    <row r="24" spans="1:4" ht="14.25" x14ac:dyDescent="0.15">
      <c r="A24" s="8" t="s">
        <v>29</v>
      </c>
      <c r="B24" s="9">
        <v>4370</v>
      </c>
      <c r="C24" s="10"/>
      <c r="D24" s="11">
        <f>B24/$B$5*100</f>
        <v>0.36273868537523946</v>
      </c>
    </row>
    <row r="25" spans="1:4" ht="14.25" x14ac:dyDescent="0.15">
      <c r="A25" s="8" t="s">
        <v>30</v>
      </c>
      <c r="B25" s="9">
        <v>2020</v>
      </c>
      <c r="C25" s="10"/>
      <c r="D25" s="11">
        <f t="shared" ref="D25:D28" si="0">B25/$B$5*100</f>
        <v>0.16767325960136928</v>
      </c>
    </row>
    <row r="26" spans="1:4" ht="14.25" x14ac:dyDescent="0.15">
      <c r="A26" s="12" t="s">
        <v>23</v>
      </c>
      <c r="B26" s="13">
        <v>39708</v>
      </c>
      <c r="C26" s="10"/>
      <c r="D26" s="11">
        <f t="shared" si="0"/>
        <v>3.2960246496292931</v>
      </c>
    </row>
    <row r="27" spans="1:4" ht="14.25" x14ac:dyDescent="0.15">
      <c r="A27" s="12" t="s">
        <v>24</v>
      </c>
      <c r="B27" s="14">
        <v>53782</v>
      </c>
      <c r="C27" s="10"/>
      <c r="D27" s="11">
        <f t="shared" si="0"/>
        <v>4.4642590336043773</v>
      </c>
    </row>
    <row r="28" spans="1:4" ht="14.25" x14ac:dyDescent="0.15">
      <c r="A28" s="8" t="s">
        <v>25</v>
      </c>
      <c r="B28" s="13">
        <v>13092</v>
      </c>
      <c r="C28" s="10"/>
      <c r="D28" s="11">
        <f t="shared" si="0"/>
        <v>1.0867219379708546</v>
      </c>
    </row>
    <row r="29" spans="1:4" ht="14.25" x14ac:dyDescent="0.15">
      <c r="A29" s="15" t="s">
        <v>26</v>
      </c>
      <c r="B29" s="10">
        <f>SUM(B24:B28)</f>
        <v>112972</v>
      </c>
      <c r="C29" s="10"/>
      <c r="D29" s="16"/>
    </row>
    <row r="30" spans="1:4" ht="16.5" thickBot="1" x14ac:dyDescent="0.2">
      <c r="A30" s="17" t="s">
        <v>31</v>
      </c>
      <c r="B30" s="18">
        <f>B22-B29</f>
        <v>81954</v>
      </c>
      <c r="C30" s="19"/>
      <c r="D30" s="20"/>
    </row>
    <row r="31" spans="1:4" ht="24" customHeight="1" x14ac:dyDescent="0.15">
      <c r="A31" s="21" t="s">
        <v>27</v>
      </c>
      <c r="B31" s="21"/>
      <c r="C31" s="22"/>
      <c r="D31" s="22"/>
    </row>
    <row r="32" spans="1:4" ht="18" customHeight="1" x14ac:dyDescent="0.15">
      <c r="A32" t="s">
        <v>32</v>
      </c>
    </row>
    <row r="33" spans="1:1" x14ac:dyDescent="0.15">
      <c r="A33" t="s">
        <v>33</v>
      </c>
    </row>
    <row r="34" spans="1:1" x14ac:dyDescent="0.15">
      <c r="A34" t="s">
        <v>34</v>
      </c>
    </row>
  </sheetData>
  <mergeCells count="3">
    <mergeCell ref="A1:D1"/>
    <mergeCell ref="A3:A4"/>
    <mergeCell ref="C3:C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2024-01-05T07:18:18Z</dcterms:created>
  <dcterms:modified xsi:type="dcterms:W3CDTF">2024-01-05T07:31:59Z</dcterms:modified>
</cp:coreProperties>
</file>