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6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J220" i="1"/>
  <c r="AH219" i="1"/>
  <c r="AH218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4" i="1"/>
</calcChain>
</file>

<file path=xl/sharedStrings.xml><?xml version="1.0" encoding="utf-8"?>
<sst xmlns="http://schemas.openxmlformats.org/spreadsheetml/2006/main" count="313" uniqueCount="282">
  <si>
    <t>1950</t>
  </si>
  <si>
    <t>1960</t>
  </si>
  <si>
    <t>1970</t>
  </si>
  <si>
    <t>1980</t>
  </si>
  <si>
    <t>1985</t>
  </si>
  <si>
    <t>1990</t>
  </si>
  <si>
    <t>1995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</si>
  <si>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</si>
  <si>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</si>
  <si>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</si>
  <si>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</si>
  <si>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</si>
  <si>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</si>
  <si>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</si>
  <si>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</si>
  <si>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</si>
  <si>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</si>
  <si>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</si>
  <si>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</si>
  <si>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</si>
  <si>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</si>
  <si>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</si>
  <si>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</si>
  <si>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</si>
  <si>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</si>
  <si>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</si>
  <si>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</si>
  <si>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</si>
  <si>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</si>
  <si>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</si>
  <si>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世界</t>
  </si>
  <si>
    <t>排序</t>
    <phoneticPr fontId="4" type="noConversion"/>
  </si>
  <si>
    <t>美利坚合众国</t>
  </si>
  <si>
    <t>中国</t>
  </si>
  <si>
    <t>德国</t>
  </si>
  <si>
    <t>荷兰</t>
  </si>
  <si>
    <t>日本</t>
  </si>
  <si>
    <t>英国</t>
    <phoneticPr fontId="4" type="noConversion"/>
  </si>
  <si>
    <t>法国</t>
  </si>
  <si>
    <t>韩国</t>
    <phoneticPr fontId="4" type="noConversion"/>
  </si>
  <si>
    <t>印度</t>
  </si>
  <si>
    <t>意大利</t>
  </si>
  <si>
    <t>中国香港</t>
  </si>
  <si>
    <t>墨西哥</t>
  </si>
  <si>
    <t>比利时</t>
  </si>
  <si>
    <t>加拿大</t>
  </si>
  <si>
    <t>西班牙</t>
  </si>
  <si>
    <t>新加坡</t>
  </si>
  <si>
    <t>中国台北</t>
  </si>
  <si>
    <t>阿联酋</t>
    <phoneticPr fontId="4" type="noConversion"/>
  </si>
  <si>
    <t>波兰</t>
  </si>
  <si>
    <r>
      <rPr>
        <b/>
        <sz val="11"/>
        <rFont val="宋体"/>
        <family val="3"/>
        <charset val="134"/>
      </rPr>
      <t>土耳其</t>
    </r>
  </si>
  <si>
    <t>越南</t>
  </si>
  <si>
    <t>瑞士</t>
  </si>
  <si>
    <t>澳大利亚</t>
  </si>
  <si>
    <t>泰国</t>
  </si>
  <si>
    <t>马来西亚</t>
  </si>
  <si>
    <t>巴西</t>
  </si>
  <si>
    <t>俄罗斯联邦</t>
  </si>
  <si>
    <t>印尼</t>
  </si>
  <si>
    <t>捷克共和国</t>
  </si>
  <si>
    <t>奥地利</t>
  </si>
  <si>
    <t>瑞典</t>
  </si>
  <si>
    <t>沙特阿拉伯，王国</t>
  </si>
  <si>
    <t>匈牙利</t>
  </si>
  <si>
    <t>爱尔兰</t>
  </si>
  <si>
    <t>菲律宾</t>
  </si>
  <si>
    <t>南非</t>
  </si>
  <si>
    <t>罗马尼亚</t>
  </si>
  <si>
    <t>丹麦</t>
  </si>
  <si>
    <t>葡萄牙</t>
  </si>
  <si>
    <t>斯洛伐克共和国</t>
  </si>
  <si>
    <t>以色列</t>
  </si>
  <si>
    <t>挪威</t>
  </si>
  <si>
    <t>智利</t>
  </si>
  <si>
    <t>希腊</t>
  </si>
  <si>
    <t>芬兰</t>
  </si>
  <si>
    <t>孟加拉国</t>
  </si>
  <si>
    <t>埃及</t>
  </si>
  <si>
    <t>阿根廷</t>
  </si>
  <si>
    <t>伊拉克</t>
  </si>
  <si>
    <t>哥伦比亚</t>
  </si>
  <si>
    <t>摩洛哥</t>
  </si>
  <si>
    <t>巴基斯坦</t>
  </si>
  <si>
    <t>斯洛文尼亚</t>
  </si>
  <si>
    <t>秘鲁</t>
  </si>
  <si>
    <t>保加利亚</t>
  </si>
  <si>
    <t>乌克兰</t>
  </si>
  <si>
    <t>伊朗</t>
  </si>
  <si>
    <t>立陶宛</t>
  </si>
  <si>
    <t>新西兰</t>
  </si>
  <si>
    <t>尼日利亚</t>
  </si>
  <si>
    <t>哈萨克斯坦</t>
  </si>
  <si>
    <t>克罗地亚</t>
  </si>
  <si>
    <t>塞尔维亚</t>
  </si>
  <si>
    <t>白俄罗斯</t>
  </si>
  <si>
    <t>阿曼</t>
  </si>
  <si>
    <t>科威特</t>
    <phoneticPr fontId="4" type="noConversion"/>
  </si>
  <si>
    <t>卡塔尔</t>
  </si>
  <si>
    <t>厄瓜多尔</t>
  </si>
  <si>
    <t>危地马拉</t>
  </si>
  <si>
    <t>巴拿马</t>
  </si>
  <si>
    <t>多米尼加共和国</t>
  </si>
  <si>
    <t>柬埔寨</t>
  </si>
  <si>
    <t>拉脱维亚</t>
  </si>
  <si>
    <t>乌兹别克斯坦</t>
  </si>
  <si>
    <t>约旦</t>
  </si>
  <si>
    <t>突尼斯</t>
  </si>
  <si>
    <t>哥斯达黎加</t>
  </si>
  <si>
    <t>卢森堡</t>
  </si>
  <si>
    <t>爱沙尼亚</t>
  </si>
  <si>
    <t>利比亚</t>
  </si>
  <si>
    <t>肯尼亚</t>
  </si>
  <si>
    <t>黎巴嫩共和国</t>
  </si>
  <si>
    <t>埃塞俄比亚</t>
  </si>
  <si>
    <t>斯里兰卡</t>
  </si>
  <si>
    <t>科特迪瓦</t>
  </si>
  <si>
    <t>洪都拉斯</t>
  </si>
  <si>
    <t>中国澳门</t>
  </si>
  <si>
    <t>萨尔瓦多</t>
  </si>
  <si>
    <t>缅甸</t>
  </si>
  <si>
    <r>
      <rPr>
        <b/>
        <sz val="11"/>
        <rFont val="宋体"/>
        <family val="3"/>
        <charset val="134"/>
      </rPr>
      <t>安哥拉</t>
    </r>
  </si>
  <si>
    <t>巴拉圭</t>
  </si>
  <si>
    <t>巴林王国</t>
  </si>
  <si>
    <t>波斯尼亚和黑塞哥维那</t>
  </si>
  <si>
    <t>加纳</t>
  </si>
  <si>
    <t>阿塞拜疆</t>
  </si>
  <si>
    <t>坦桑尼亚</t>
  </si>
  <si>
    <t>格鲁吉亚</t>
    <phoneticPr fontId="4" type="noConversion"/>
  </si>
  <si>
    <t>尼泊尔</t>
  </si>
  <si>
    <t>玻利维亚</t>
    <phoneticPr fontId="4" type="noConversion"/>
  </si>
  <si>
    <t>乌拉圭</t>
  </si>
  <si>
    <t>塞内加尔</t>
  </si>
  <si>
    <t>北马其顿</t>
  </si>
  <si>
    <t>刚果民主共和国</t>
  </si>
  <si>
    <t>塞浦路斯</t>
  </si>
  <si>
    <t>尼加拉瓜</t>
  </si>
  <si>
    <t>委内瑞拉，玻利瓦尔共和国</t>
    <phoneticPr fontId="4" type="noConversion"/>
  </si>
  <si>
    <t>苏丹</t>
  </si>
  <si>
    <t>纳米比亚</t>
  </si>
  <si>
    <t>冰岛</t>
  </si>
  <si>
    <t>文莱达鲁萨兰国</t>
  </si>
  <si>
    <t>吉尔吉斯共和国</t>
  </si>
  <si>
    <t>乌干达</t>
  </si>
  <si>
    <t>摩尔多瓦共和国</t>
  </si>
  <si>
    <t>赞比亚</t>
  </si>
  <si>
    <t>莫桑比克</t>
  </si>
  <si>
    <t>亚美尼亚</t>
  </si>
  <si>
    <t>蒙古</t>
  </si>
  <si>
    <t>津巴布韦</t>
  </si>
  <si>
    <t>阿拉伯叙利亚共和国</t>
  </si>
  <si>
    <t>马耳他</t>
  </si>
  <si>
    <t>博茨瓦纳</t>
  </si>
  <si>
    <t>喀麦隆</t>
  </si>
  <si>
    <t>马里</t>
  </si>
  <si>
    <t>老挝人民民主共和国</t>
  </si>
  <si>
    <t>牙买加</t>
  </si>
  <si>
    <t>毛里求斯</t>
  </si>
  <si>
    <t>特立尼达和多巴哥</t>
  </si>
  <si>
    <t>也门</t>
  </si>
  <si>
    <t>阿富汗</t>
  </si>
  <si>
    <t>布吉纳法索</t>
  </si>
  <si>
    <t>马达加斯加</t>
  </si>
  <si>
    <t>吉布提</t>
  </si>
  <si>
    <t>几内亚</t>
  </si>
  <si>
    <t>塔吉克斯坦</t>
  </si>
  <si>
    <t>贝宁</t>
  </si>
  <si>
    <t>毛利塔尼亚</t>
  </si>
  <si>
    <t>加蓬</t>
  </si>
  <si>
    <t>圭亚那</t>
  </si>
  <si>
    <t>巴哈马群岛</t>
  </si>
  <si>
    <t>新喀里多尼亚</t>
  </si>
  <si>
    <t>黑山共和国</t>
  </si>
  <si>
    <t>卢旺达</t>
  </si>
  <si>
    <t>马尔代夫</t>
  </si>
  <si>
    <r>
      <rPr>
        <b/>
        <sz val="11"/>
        <rFont val="宋体"/>
        <family val="3"/>
        <charset val="134"/>
      </rPr>
      <t>乍得</t>
    </r>
  </si>
  <si>
    <t>巴布亚新几内亚</t>
  </si>
  <si>
    <t>马拉维</t>
  </si>
  <si>
    <t>刚果</t>
  </si>
  <si>
    <t>海地</t>
  </si>
  <si>
    <t>斐济</t>
  </si>
  <si>
    <t>土库曼斯坦</t>
  </si>
  <si>
    <t>多哥</t>
  </si>
  <si>
    <t>尼日尔</t>
  </si>
  <si>
    <t>法属波利尼西亚</t>
  </si>
  <si>
    <t>巴巴多斯</t>
  </si>
  <si>
    <t>安道尔</t>
  </si>
  <si>
    <r>
      <rPr>
        <b/>
        <i/>
        <sz val="11"/>
        <rFont val="宋体"/>
        <family val="3"/>
        <charset val="134"/>
      </rPr>
      <t>埃斯瓦蒂尼</t>
    </r>
    <r>
      <rPr>
        <b/>
        <i/>
        <sz val="11"/>
        <rFont val="Calibri"/>
        <family val="2"/>
      </rPr>
      <t xml:space="preserve"> </t>
    </r>
    <r>
      <rPr>
        <b/>
        <i/>
        <sz val="11"/>
        <rFont val="宋体"/>
        <family val="3"/>
        <charset val="134"/>
      </rPr>
      <t>？</t>
    </r>
    <phoneticPr fontId="4" type="noConversion"/>
  </si>
  <si>
    <t>塞拉利昂</t>
  </si>
  <si>
    <t>莱索托</t>
  </si>
  <si>
    <t>开曼群岛</t>
  </si>
  <si>
    <t>苏里南</t>
  </si>
  <si>
    <t>不丹</t>
  </si>
  <si>
    <t>利比里亚</t>
  </si>
  <si>
    <t>厄立特里亚</t>
  </si>
  <si>
    <t>塞舌尔</t>
  </si>
  <si>
    <t>伯利兹</t>
  </si>
  <si>
    <t>阿鲁巴，荷兰相对</t>
  </si>
  <si>
    <t>布隆迪</t>
  </si>
  <si>
    <t>百慕大</t>
  </si>
  <si>
    <t>格陵兰岛</t>
  </si>
  <si>
    <t>圣卢西亚岛</t>
  </si>
  <si>
    <t>东帝汶</t>
  </si>
  <si>
    <t>佛得角</t>
  </si>
  <si>
    <t>美属萨摩亚</t>
  </si>
  <si>
    <t>安提瓜和巴布达</t>
  </si>
  <si>
    <t>所罗门群岛</t>
  </si>
  <si>
    <t>冈比亚</t>
  </si>
  <si>
    <t>格林纳达</t>
  </si>
  <si>
    <t>圣文森特和格林纳丁斯</t>
  </si>
  <si>
    <t>中非共和国</t>
  </si>
  <si>
    <t>萨摩亚</t>
  </si>
  <si>
    <t>瓦努阿图</t>
  </si>
  <si>
    <t>圣基茨和尼维斯</t>
  </si>
  <si>
    <t>几内亚比绍</t>
  </si>
  <si>
    <t>科摩罗</t>
  </si>
  <si>
    <t>密克罗尼西亚联邦</t>
  </si>
  <si>
    <t>帕劳</t>
  </si>
  <si>
    <t>汤加</t>
  </si>
  <si>
    <t>圣托马斯和普林西比</t>
  </si>
  <si>
    <t>多米尼加</t>
  </si>
  <si>
    <t>库克群岛</t>
  </si>
  <si>
    <t>圣皮埃尔和密克隆岛</t>
  </si>
  <si>
    <t>基里巴斯</t>
  </si>
  <si>
    <t>特克斯和凯科斯群岛</t>
  </si>
  <si>
    <t>蒙特塞拉特</t>
  </si>
  <si>
    <t>纽埃岛</t>
  </si>
  <si>
    <t>比利时-卢森堡</t>
  </si>
  <si>
    <t>古巴</t>
  </si>
  <si>
    <t>捷克和斯洛伐克联邦共和国</t>
  </si>
  <si>
    <r>
      <rPr>
        <b/>
        <sz val="11"/>
        <rFont val="宋体"/>
        <family val="3"/>
        <charset val="134"/>
      </rPr>
      <t>埃塞俄比亚</t>
    </r>
    <r>
      <rPr>
        <b/>
        <sz val="11"/>
        <rFont val="Calibri"/>
        <family val="2"/>
      </rPr>
      <t>(+</t>
    </r>
    <r>
      <rPr>
        <b/>
        <sz val="11"/>
        <rFont val="宋体"/>
        <family val="3"/>
        <charset val="134"/>
      </rPr>
      <t>厄立特里亚</t>
    </r>
    <r>
      <rPr>
        <b/>
        <sz val="11"/>
        <rFont val="Calibri"/>
        <family val="2"/>
      </rPr>
      <t>)</t>
    </r>
  </si>
  <si>
    <t>法属圭亚那</t>
  </si>
  <si>
    <t>德意志民主共和国</t>
  </si>
  <si>
    <t>瓜德罗普（法国的海外大区，位于加勒比海东部）</t>
  </si>
  <si>
    <t>马提尼克岛</t>
  </si>
  <si>
    <t>荷属安的列斯群岛</t>
  </si>
  <si>
    <r>
      <rPr>
        <b/>
        <sz val="11"/>
        <rFont val="宋体"/>
        <family val="3"/>
        <charset val="134"/>
      </rPr>
      <t>团聚</t>
    </r>
  </si>
  <si>
    <t>塞尔维亚和黑山</t>
  </si>
  <si>
    <t>也门，人民民主共和国</t>
  </si>
  <si>
    <t>南斯拉夫，社会主义联邦共和国</t>
  </si>
  <si>
    <t>报告经济体</t>
    <phoneticPr fontId="4" type="noConversion"/>
  </si>
  <si>
    <r>
      <rPr>
        <b/>
        <sz val="11"/>
        <rFont val="宋体"/>
        <family val="3"/>
        <charset val="134"/>
      </rPr>
      <t>欧盟</t>
    </r>
  </si>
  <si>
    <r>
      <t>按产品类别分类的商品进口量</t>
    </r>
    <r>
      <rPr>
        <b/>
        <sz val="11"/>
        <rFont val="Calibri"/>
        <family val="2"/>
      </rPr>
      <t>-</t>
    </r>
    <r>
      <rPr>
        <b/>
        <sz val="11"/>
        <rFont val="宋体"/>
        <family val="3"/>
        <charset val="134"/>
      </rPr>
      <t>年</t>
    </r>
    <r>
      <rPr>
        <b/>
        <sz val="11"/>
        <rFont val="Calibri"/>
        <family val="2"/>
      </rPr>
      <t>(</t>
    </r>
    <r>
      <rPr>
        <b/>
        <sz val="11"/>
        <rFont val="宋体"/>
        <family val="3"/>
        <charset val="134"/>
      </rPr>
      <t>亿美元</t>
    </r>
    <r>
      <rPr>
        <b/>
        <sz val="11"/>
        <rFont val="Calibri"/>
        <family val="2"/>
      </rPr>
      <t>)</t>
    </r>
    <phoneticPr fontId="4" type="noConversion"/>
  </si>
  <si>
    <t>据WTO历年相关数据整理，仅供参考。   中咨公司  老科协 张其伟   2023.07.07</t>
    <phoneticPr fontId="3" type="noConversion"/>
  </si>
  <si>
    <t>欧盟/世界 %</t>
    <phoneticPr fontId="3" type="noConversion"/>
  </si>
  <si>
    <t>2022年</t>
    <phoneticPr fontId="3" type="noConversion"/>
  </si>
  <si>
    <t>（亿美元）</t>
  </si>
  <si>
    <t>全国总计</t>
  </si>
  <si>
    <t>广　　东</t>
  </si>
  <si>
    <t>江　　苏</t>
  </si>
  <si>
    <t>浙　　江</t>
  </si>
  <si>
    <t>山　　东</t>
  </si>
  <si>
    <t>上　　海</t>
  </si>
  <si>
    <t>福　　建</t>
  </si>
  <si>
    <t>河　　南</t>
  </si>
  <si>
    <t>四　　川</t>
  </si>
  <si>
    <t>安　　徽</t>
  </si>
  <si>
    <t>河　　北</t>
  </si>
  <si>
    <t>重　　庆</t>
  </si>
  <si>
    <t>江　　西</t>
  </si>
  <si>
    <t>辽　　宁</t>
  </si>
  <si>
    <t>湖　　北</t>
  </si>
  <si>
    <t>天　　津</t>
  </si>
  <si>
    <t>湖　　南</t>
  </si>
  <si>
    <t>陕　　西</t>
  </si>
  <si>
    <t>广　　西</t>
  </si>
  <si>
    <t>北　　京</t>
  </si>
  <si>
    <t>新　　疆</t>
  </si>
  <si>
    <t>云　　南</t>
  </si>
  <si>
    <t>山　　西</t>
  </si>
  <si>
    <r>
      <t>内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蒙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古</t>
    </r>
  </si>
  <si>
    <t>海　　南</t>
  </si>
  <si>
    <r>
      <t>黑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龙</t>
    </r>
    <r>
      <rPr>
        <sz val="11"/>
        <color indexed="63"/>
        <rFont val="Times New Roman"/>
        <family val="1"/>
      </rPr>
      <t xml:space="preserve"> </t>
    </r>
    <r>
      <rPr>
        <sz val="11"/>
        <color indexed="63"/>
        <rFont val="宋体"/>
        <family val="3"/>
        <charset val="134"/>
      </rPr>
      <t>江</t>
    </r>
  </si>
  <si>
    <t>吉　　林</t>
  </si>
  <si>
    <t>贵　　州</t>
  </si>
  <si>
    <t>宁　　夏</t>
  </si>
  <si>
    <t>甘　　肃</t>
  </si>
  <si>
    <t>青　　海</t>
  </si>
  <si>
    <t>西　　藏</t>
  </si>
  <si>
    <t>比重 %</t>
    <phoneticPr fontId="3" type="noConversion"/>
  </si>
  <si>
    <t>排序</t>
    <phoneticPr fontId="3" type="noConversion"/>
  </si>
  <si>
    <t>进口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</si>
</sst>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4">
    <font>
      <sz val="11"/>
      <color theme="1"/>
      <name val="宋体"/>
      <family val="2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i/>
      <sz val="11"/>
      <name val="Calibri"/>
      <family val="2"/>
    </font>
    <font>
      <b/>
      <i/>
      <sz val="1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333333"/>
      <name val="宋体"/>
      <family val="3"/>
      <charset val="134"/>
    </font>
    <font>
      <sz val="11"/>
      <color rgb="FF333333"/>
      <name val="宋体"/>
      <family val="3"/>
      <charset val="134"/>
    </font>
    <font>
      <sz val="11"/>
      <color indexed="63"/>
      <name val="Times New Roman"/>
      <family val="1"/>
    </font>
    <font>
      <sz val="11"/>
      <color indexed="6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horizont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2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3" xfId="1" applyFon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76" fontId="0" fillId="0" borderId="8" xfId="0" applyNumberForma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7" xfId="0" applyNumberFormat="1" applyFont="1" applyBorder="1" applyAlignment="1">
      <alignment vertical="center"/>
    </xf>
    <xf numFmtId="177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0" fontId="1" fillId="0" borderId="15" xfId="2" applyFont="1" applyBorder="1" applyAlignment="1">
      <alignment vertical="center"/>
    </xf>
    <xf numFmtId="0" fontId="1" fillId="2" borderId="15" xfId="2" applyFont="1" applyFill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15" xfId="2" applyFont="1" applyBorder="1" applyAlignment="1">
      <alignment vertical="center"/>
    </xf>
    <xf numFmtId="0" fontId="1" fillId="0" borderId="16" xfId="2" applyFont="1" applyBorder="1" applyAlignment="1">
      <alignment vertical="center"/>
    </xf>
    <xf numFmtId="0" fontId="1" fillId="0" borderId="13" xfId="1" applyFon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76" fontId="0" fillId="0" borderId="17" xfId="0" applyNumberForma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0" fontId="1" fillId="0" borderId="14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2" fontId="7" fillId="0" borderId="6" xfId="0" applyNumberFormat="1" applyFont="1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2" fontId="7" fillId="0" borderId="9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177" fontId="7" fillId="0" borderId="21" xfId="0" applyNumberFormat="1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pvtColumn" xfId="1"/>
    <cellStyle name="pvtRow" xfId="2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0"/>
  <sheetViews>
    <sheetView tabSelected="1" workbookViewId="0">
      <selection activeCell="AK14" sqref="AK14"/>
    </sheetView>
  </sheetViews>
  <sheetFormatPr defaultRowHeight="13.5"/>
  <cols>
    <col min="1" max="1" width="14" customWidth="1"/>
    <col min="2" max="3" width="5.5" customWidth="1"/>
    <col min="4" max="5" width="6.5" customWidth="1"/>
    <col min="6" max="9" width="7.5" customWidth="1"/>
    <col min="10" max="10" width="8.5" customWidth="1"/>
    <col min="11" max="11" width="6.375" customWidth="1"/>
    <col min="12" max="33" width="8.5" customWidth="1"/>
    <col min="34" max="34" width="7.5" customWidth="1"/>
    <col min="35" max="35" width="5.75" customWidth="1"/>
  </cols>
  <sheetData>
    <row r="1" spans="1:35" ht="22.5" customHeight="1">
      <c r="B1" s="1" t="s">
        <v>242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thickBo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">
      <c r="A3" s="38"/>
      <c r="B3" s="51" t="s">
        <v>0</v>
      </c>
      <c r="C3" s="52"/>
      <c r="D3" s="47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5" t="s">
        <v>6</v>
      </c>
      <c r="J3" s="51" t="s">
        <v>7</v>
      </c>
      <c r="K3" s="52"/>
      <c r="L3" s="47" t="s">
        <v>8</v>
      </c>
      <c r="M3" s="12" t="s">
        <v>9</v>
      </c>
      <c r="N3" s="12" t="s">
        <v>10</v>
      </c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15</v>
      </c>
      <c r="T3" s="12" t="s">
        <v>16</v>
      </c>
      <c r="U3" s="12" t="s">
        <v>17</v>
      </c>
      <c r="V3" s="12" t="s">
        <v>18</v>
      </c>
      <c r="W3" s="12" t="s">
        <v>19</v>
      </c>
      <c r="X3" s="12" t="s">
        <v>20</v>
      </c>
      <c r="Y3" s="12" t="s">
        <v>21</v>
      </c>
      <c r="Z3" s="12" t="s">
        <v>22</v>
      </c>
      <c r="AA3" s="12" t="s">
        <v>23</v>
      </c>
      <c r="AB3" s="12" t="s">
        <v>24</v>
      </c>
      <c r="AC3" s="12" t="s">
        <v>25</v>
      </c>
      <c r="AD3" s="12" t="s">
        <v>26</v>
      </c>
      <c r="AE3" s="12" t="s">
        <v>27</v>
      </c>
      <c r="AF3" s="15" t="s">
        <v>28</v>
      </c>
      <c r="AG3" s="22" t="s">
        <v>29</v>
      </c>
      <c r="AH3" s="23"/>
      <c r="AI3" s="24"/>
    </row>
    <row r="4" spans="1:35" ht="15">
      <c r="A4" s="39" t="s">
        <v>30</v>
      </c>
      <c r="B4" s="53">
        <v>638.1</v>
      </c>
      <c r="C4" s="54">
        <v>100</v>
      </c>
      <c r="D4" s="48">
        <v>1371.3</v>
      </c>
      <c r="E4" s="7">
        <v>3293.9</v>
      </c>
      <c r="F4" s="7">
        <v>20771.86</v>
      </c>
      <c r="G4" s="7">
        <v>20155.16</v>
      </c>
      <c r="H4" s="7">
        <v>35999.75</v>
      </c>
      <c r="I4" s="16">
        <v>52852.72</v>
      </c>
      <c r="J4" s="53">
        <v>66474.91</v>
      </c>
      <c r="K4" s="54">
        <v>100</v>
      </c>
      <c r="L4" s="48">
        <v>64069.46</v>
      </c>
      <c r="M4" s="7">
        <v>66565.39</v>
      </c>
      <c r="N4" s="7">
        <v>77710.710000000006</v>
      </c>
      <c r="O4" s="7">
        <v>94733.61</v>
      </c>
      <c r="P4" s="7">
        <v>107852.63</v>
      </c>
      <c r="Q4" s="7">
        <v>123699.98</v>
      </c>
      <c r="R4" s="7">
        <v>142703.13</v>
      </c>
      <c r="S4" s="7">
        <v>164985.28</v>
      </c>
      <c r="T4" s="7">
        <v>127164.37</v>
      </c>
      <c r="U4" s="7">
        <v>154397.39000000001</v>
      </c>
      <c r="V4" s="7">
        <v>184383.77</v>
      </c>
      <c r="W4" s="7">
        <v>186630.62</v>
      </c>
      <c r="X4" s="7">
        <v>189708.49</v>
      </c>
      <c r="Y4" s="7">
        <v>190658.24</v>
      </c>
      <c r="Z4" s="7">
        <v>167370.67000000001</v>
      </c>
      <c r="AA4" s="7">
        <v>162064.54</v>
      </c>
      <c r="AB4" s="7">
        <v>179767.86</v>
      </c>
      <c r="AC4" s="7">
        <v>198187.78</v>
      </c>
      <c r="AD4" s="7">
        <v>193388.38</v>
      </c>
      <c r="AE4" s="7">
        <v>178814.71</v>
      </c>
      <c r="AF4" s="16">
        <v>226202.11</v>
      </c>
      <c r="AG4" s="25">
        <v>256211.62</v>
      </c>
      <c r="AH4" s="19">
        <f t="shared" ref="AH4" si="0">AG4/$AG$4*100</f>
        <v>100</v>
      </c>
      <c r="AI4" s="26" t="s">
        <v>31</v>
      </c>
    </row>
    <row r="5" spans="1:35" ht="15">
      <c r="A5" s="40"/>
      <c r="B5" s="53"/>
      <c r="C5" s="13"/>
      <c r="D5" s="48"/>
      <c r="E5" s="7"/>
      <c r="F5" s="7"/>
      <c r="G5" s="7"/>
      <c r="H5" s="7"/>
      <c r="I5" s="16"/>
      <c r="J5" s="53"/>
      <c r="K5" s="54"/>
      <c r="L5" s="48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16"/>
      <c r="AG5" s="25"/>
      <c r="AH5" s="19"/>
      <c r="AI5" s="26"/>
    </row>
    <row r="6" spans="1:35" ht="15">
      <c r="A6" s="40" t="s">
        <v>32</v>
      </c>
      <c r="B6" s="55">
        <v>96.31</v>
      </c>
      <c r="C6" s="56">
        <f>B6/$B$4*100</f>
        <v>15.093245572794235</v>
      </c>
      <c r="D6" s="49">
        <v>163.71</v>
      </c>
      <c r="E6" s="9">
        <v>424.28</v>
      </c>
      <c r="F6" s="9">
        <v>2569.85</v>
      </c>
      <c r="G6" s="9">
        <v>3524.63</v>
      </c>
      <c r="H6" s="9">
        <v>5169.87</v>
      </c>
      <c r="I6" s="17">
        <v>7708.52</v>
      </c>
      <c r="J6" s="55">
        <v>12593</v>
      </c>
      <c r="K6" s="56">
        <f>J6/$J$4*100</f>
        <v>18.94398954432582</v>
      </c>
      <c r="L6" s="49">
        <v>11791.8</v>
      </c>
      <c r="M6" s="9">
        <v>12002.3</v>
      </c>
      <c r="N6" s="9">
        <v>13030.5</v>
      </c>
      <c r="O6" s="9">
        <v>15256.8</v>
      </c>
      <c r="P6" s="9">
        <v>17327.060000000001</v>
      </c>
      <c r="Q6" s="9">
        <v>19180.77</v>
      </c>
      <c r="R6" s="9">
        <v>20204.03</v>
      </c>
      <c r="S6" s="9">
        <v>21694.87</v>
      </c>
      <c r="T6" s="9">
        <v>16052.96</v>
      </c>
      <c r="U6" s="9">
        <v>19691.84</v>
      </c>
      <c r="V6" s="9">
        <v>22660.240000000002</v>
      </c>
      <c r="W6" s="9">
        <v>23365.24</v>
      </c>
      <c r="X6" s="9">
        <v>23290.6</v>
      </c>
      <c r="Y6" s="9">
        <v>24125.47</v>
      </c>
      <c r="Z6" s="9">
        <v>23153.01</v>
      </c>
      <c r="AA6" s="9">
        <v>22501.54</v>
      </c>
      <c r="AB6" s="9">
        <v>24084.76</v>
      </c>
      <c r="AC6" s="9">
        <v>26142.21</v>
      </c>
      <c r="AD6" s="9">
        <v>25674.45</v>
      </c>
      <c r="AE6" s="9">
        <v>24069.32</v>
      </c>
      <c r="AF6" s="17">
        <v>29353.14</v>
      </c>
      <c r="AG6" s="27">
        <v>33762</v>
      </c>
      <c r="AH6" s="33">
        <f>AG6/$AG$4*100</f>
        <v>13.177388285511796</v>
      </c>
      <c r="AI6" s="28">
        <v>1</v>
      </c>
    </row>
    <row r="7" spans="1:35" ht="15">
      <c r="A7" s="41" t="s">
        <v>33</v>
      </c>
      <c r="B7" s="55">
        <v>5.8</v>
      </c>
      <c r="C7" s="56">
        <f t="shared" ref="C7:C70" si="1">B7/$B$4*100</f>
        <v>0.9089484406832784</v>
      </c>
      <c r="D7" s="49">
        <v>26.48</v>
      </c>
      <c r="E7" s="9">
        <v>22.79</v>
      </c>
      <c r="F7" s="9">
        <v>199.41</v>
      </c>
      <c r="G7" s="9">
        <v>422.52</v>
      </c>
      <c r="H7" s="9">
        <v>533.45000000000005</v>
      </c>
      <c r="I7" s="17">
        <v>1320.84</v>
      </c>
      <c r="J7" s="55">
        <v>2250.94</v>
      </c>
      <c r="K7" s="56">
        <f t="shared" ref="K7:K70" si="2">J7/$J$4*100</f>
        <v>3.3861497518387011</v>
      </c>
      <c r="L7" s="49">
        <v>2435.5300000000002</v>
      </c>
      <c r="M7" s="9">
        <v>2951.7</v>
      </c>
      <c r="N7" s="9">
        <v>4127.6000000000004</v>
      </c>
      <c r="O7" s="9">
        <v>5612.29</v>
      </c>
      <c r="P7" s="9">
        <v>6599.53</v>
      </c>
      <c r="Q7" s="9">
        <v>7914.61</v>
      </c>
      <c r="R7" s="9">
        <v>9561.16</v>
      </c>
      <c r="S7" s="9">
        <v>11325.67</v>
      </c>
      <c r="T7" s="9">
        <v>10059.23</v>
      </c>
      <c r="U7" s="9">
        <v>13962.47</v>
      </c>
      <c r="V7" s="9">
        <v>17434.84</v>
      </c>
      <c r="W7" s="9">
        <v>18184.05</v>
      </c>
      <c r="X7" s="9">
        <v>19499.900000000001</v>
      </c>
      <c r="Y7" s="9">
        <v>19592.330000000002</v>
      </c>
      <c r="Z7" s="9">
        <v>16795.66</v>
      </c>
      <c r="AA7" s="9">
        <v>15879.25</v>
      </c>
      <c r="AB7" s="9">
        <v>18437.919999999998</v>
      </c>
      <c r="AC7" s="9">
        <v>21357.48</v>
      </c>
      <c r="AD7" s="9">
        <v>20783.86</v>
      </c>
      <c r="AE7" s="9">
        <v>20659.64</v>
      </c>
      <c r="AF7" s="17">
        <v>26867.47</v>
      </c>
      <c r="AG7" s="27">
        <v>27159.99</v>
      </c>
      <c r="AH7" s="33">
        <f>AG7/$AG$4*100</f>
        <v>10.600608200361874</v>
      </c>
      <c r="AI7" s="28">
        <v>2</v>
      </c>
    </row>
    <row r="8" spans="1:35" ht="15">
      <c r="A8" s="40" t="s">
        <v>34</v>
      </c>
      <c r="B8" s="55">
        <v>27.1</v>
      </c>
      <c r="C8" s="56">
        <f t="shared" si="1"/>
        <v>4.2469832314684224</v>
      </c>
      <c r="D8" s="49">
        <v>101.72</v>
      </c>
      <c r="E8" s="9">
        <v>299.47000000000003</v>
      </c>
      <c r="F8" s="9">
        <v>1880.02</v>
      </c>
      <c r="G8" s="9">
        <v>1584.88</v>
      </c>
      <c r="H8" s="9">
        <v>3556.86</v>
      </c>
      <c r="I8" s="17">
        <v>4638.72</v>
      </c>
      <c r="J8" s="55">
        <v>4971.97</v>
      </c>
      <c r="K8" s="56">
        <f t="shared" si="2"/>
        <v>7.4794685694196508</v>
      </c>
      <c r="L8" s="49">
        <v>4861.1899999999996</v>
      </c>
      <c r="M8" s="9">
        <v>4902.83</v>
      </c>
      <c r="N8" s="9">
        <v>6046.12</v>
      </c>
      <c r="O8" s="9">
        <v>7157.42</v>
      </c>
      <c r="P8" s="9">
        <v>7770.73</v>
      </c>
      <c r="Q8" s="9">
        <v>9066.84</v>
      </c>
      <c r="R8" s="9">
        <v>10549.83</v>
      </c>
      <c r="S8" s="9">
        <v>11850.67</v>
      </c>
      <c r="T8" s="9">
        <v>9263.4699999999993</v>
      </c>
      <c r="U8" s="9">
        <v>10548.14</v>
      </c>
      <c r="V8" s="9">
        <v>12548.69</v>
      </c>
      <c r="W8" s="9">
        <v>11548.52</v>
      </c>
      <c r="X8" s="9">
        <v>11812.33</v>
      </c>
      <c r="Y8" s="9">
        <v>12071.93</v>
      </c>
      <c r="Z8" s="9">
        <v>10511.32</v>
      </c>
      <c r="AA8" s="9">
        <v>10553.26</v>
      </c>
      <c r="AB8" s="9">
        <v>11629.07</v>
      </c>
      <c r="AC8" s="9">
        <v>12843.53</v>
      </c>
      <c r="AD8" s="9">
        <v>12339.78</v>
      </c>
      <c r="AE8" s="9">
        <v>11717.82</v>
      </c>
      <c r="AF8" s="17">
        <v>14215.12</v>
      </c>
      <c r="AG8" s="27">
        <v>15714.55</v>
      </c>
      <c r="AH8" s="32">
        <f>AG8/$AG$4*100</f>
        <v>6.1334259546854275</v>
      </c>
      <c r="AI8" s="28">
        <v>3</v>
      </c>
    </row>
    <row r="9" spans="1:35" ht="15">
      <c r="A9" s="40" t="s">
        <v>35</v>
      </c>
      <c r="B9" s="55">
        <v>24.34</v>
      </c>
      <c r="C9" s="56">
        <f t="shared" si="1"/>
        <v>3.8144491459018965</v>
      </c>
      <c r="D9" s="49">
        <v>53.61</v>
      </c>
      <c r="E9" s="9">
        <v>156.88</v>
      </c>
      <c r="F9" s="9">
        <v>780.39</v>
      </c>
      <c r="G9" s="9">
        <v>651.97</v>
      </c>
      <c r="H9" s="9">
        <v>1260.98</v>
      </c>
      <c r="I9" s="17">
        <v>1852.32</v>
      </c>
      <c r="J9" s="55">
        <v>2182.67</v>
      </c>
      <c r="K9" s="56">
        <f t="shared" si="2"/>
        <v>3.2834493495365393</v>
      </c>
      <c r="L9" s="49">
        <v>2086.38</v>
      </c>
      <c r="M9" s="9">
        <v>2192.65</v>
      </c>
      <c r="N9" s="9">
        <v>2647.04</v>
      </c>
      <c r="O9" s="9">
        <v>3196.69</v>
      </c>
      <c r="P9" s="9">
        <v>3638.22</v>
      </c>
      <c r="Q9" s="9">
        <v>4168.32</v>
      </c>
      <c r="R9" s="9">
        <v>4926.16</v>
      </c>
      <c r="S9" s="9">
        <v>5809.37</v>
      </c>
      <c r="T9" s="9">
        <v>4431.53</v>
      </c>
      <c r="U9" s="9">
        <v>5164.09</v>
      </c>
      <c r="V9" s="9">
        <v>5943.66</v>
      </c>
      <c r="W9" s="9">
        <v>5869.27</v>
      </c>
      <c r="X9" s="9">
        <v>5896.97</v>
      </c>
      <c r="Y9" s="9">
        <v>5895.7</v>
      </c>
      <c r="Z9" s="9">
        <v>5121.05</v>
      </c>
      <c r="AA9" s="9">
        <v>5007.97</v>
      </c>
      <c r="AB9" s="9">
        <v>5746.46</v>
      </c>
      <c r="AC9" s="9">
        <v>6455.02</v>
      </c>
      <c r="AD9" s="9">
        <v>6356.78</v>
      </c>
      <c r="AE9" s="9">
        <v>5951.22</v>
      </c>
      <c r="AF9" s="17">
        <v>7573.8</v>
      </c>
      <c r="AG9" s="27">
        <v>8985.36</v>
      </c>
      <c r="AH9" s="32">
        <f>AG9/$AG$4*100</f>
        <v>3.5070072153636125</v>
      </c>
      <c r="AI9" s="28">
        <v>4</v>
      </c>
    </row>
    <row r="10" spans="1:35" ht="15">
      <c r="A10" s="40" t="s">
        <v>36</v>
      </c>
      <c r="B10" s="55">
        <v>9.64</v>
      </c>
      <c r="C10" s="56">
        <f t="shared" si="1"/>
        <v>1.5107349945149664</v>
      </c>
      <c r="D10" s="49">
        <v>44.91</v>
      </c>
      <c r="E10" s="9">
        <v>188.81</v>
      </c>
      <c r="F10" s="9">
        <v>1412.96</v>
      </c>
      <c r="G10" s="9">
        <v>1304.8800000000001</v>
      </c>
      <c r="H10" s="9">
        <v>2353.6799999999998</v>
      </c>
      <c r="I10" s="17">
        <v>3358.82</v>
      </c>
      <c r="J10" s="55">
        <v>3795.11</v>
      </c>
      <c r="K10" s="56">
        <f t="shared" si="2"/>
        <v>5.7090863304666373</v>
      </c>
      <c r="L10" s="49">
        <v>3490.89</v>
      </c>
      <c r="M10" s="9">
        <v>3371.94</v>
      </c>
      <c r="N10" s="9">
        <v>3829.3</v>
      </c>
      <c r="O10" s="9">
        <v>4545.42</v>
      </c>
      <c r="P10" s="9">
        <v>5158.66</v>
      </c>
      <c r="Q10" s="9">
        <v>5790.64</v>
      </c>
      <c r="R10" s="9">
        <v>6222.43</v>
      </c>
      <c r="S10" s="9">
        <v>7625.34</v>
      </c>
      <c r="T10" s="9">
        <v>5519.81</v>
      </c>
      <c r="U10" s="9">
        <v>6940.59</v>
      </c>
      <c r="V10" s="9">
        <v>8553.7999999999993</v>
      </c>
      <c r="W10" s="9">
        <v>8858.43</v>
      </c>
      <c r="X10" s="9">
        <v>8331.66</v>
      </c>
      <c r="Y10" s="9">
        <v>8122.08</v>
      </c>
      <c r="Z10" s="9">
        <v>6481.17</v>
      </c>
      <c r="AA10" s="9">
        <v>6077.28</v>
      </c>
      <c r="AB10" s="9">
        <v>6720.96</v>
      </c>
      <c r="AC10" s="9">
        <v>7484.88</v>
      </c>
      <c r="AD10" s="9">
        <v>7209.57</v>
      </c>
      <c r="AE10" s="9">
        <v>6354.6</v>
      </c>
      <c r="AF10" s="17">
        <v>7689.76</v>
      </c>
      <c r="AG10" s="27">
        <v>8972.42</v>
      </c>
      <c r="AH10" s="32">
        <f>AG10/$AG$4*100</f>
        <v>3.5019567028224561</v>
      </c>
      <c r="AI10" s="28">
        <v>5</v>
      </c>
    </row>
    <row r="11" spans="1:35">
      <c r="A11" s="42" t="s">
        <v>37</v>
      </c>
      <c r="B11" s="55">
        <v>73.05</v>
      </c>
      <c r="C11" s="56">
        <f t="shared" si="1"/>
        <v>11.448048895157498</v>
      </c>
      <c r="D11" s="49">
        <v>130.34</v>
      </c>
      <c r="E11" s="9">
        <v>218.71</v>
      </c>
      <c r="F11" s="9">
        <v>1155.45</v>
      </c>
      <c r="G11" s="9">
        <v>1089.57</v>
      </c>
      <c r="H11" s="9">
        <v>2229.77</v>
      </c>
      <c r="I11" s="17">
        <v>2672.5</v>
      </c>
      <c r="J11" s="55">
        <v>3396.43</v>
      </c>
      <c r="K11" s="56">
        <f t="shared" si="2"/>
        <v>5.1093412537151233</v>
      </c>
      <c r="L11" s="49">
        <v>3409.63</v>
      </c>
      <c r="M11" s="9">
        <v>3603.33</v>
      </c>
      <c r="N11" s="9">
        <v>3945.73</v>
      </c>
      <c r="O11" s="9">
        <v>4697.32</v>
      </c>
      <c r="P11" s="9">
        <v>5219.1899999999996</v>
      </c>
      <c r="Q11" s="9">
        <v>6156.83</v>
      </c>
      <c r="R11" s="9">
        <v>6445.65</v>
      </c>
      <c r="S11" s="9">
        <v>6686</v>
      </c>
      <c r="T11" s="9">
        <v>5228.6000000000004</v>
      </c>
      <c r="U11" s="9">
        <v>5922.71</v>
      </c>
      <c r="V11" s="9">
        <v>6809.39</v>
      </c>
      <c r="W11" s="9">
        <v>7028.4</v>
      </c>
      <c r="X11" s="9">
        <v>6621.6</v>
      </c>
      <c r="Y11" s="9">
        <v>6941.26</v>
      </c>
      <c r="Z11" s="9">
        <v>6300.03</v>
      </c>
      <c r="AA11" s="9">
        <v>6367.31</v>
      </c>
      <c r="AB11" s="9">
        <v>6410.02</v>
      </c>
      <c r="AC11" s="9">
        <v>6724.5</v>
      </c>
      <c r="AD11" s="9">
        <v>6962.08</v>
      </c>
      <c r="AE11" s="9">
        <v>6382.51</v>
      </c>
      <c r="AF11" s="17">
        <v>6946.35</v>
      </c>
      <c r="AG11" s="27">
        <v>8238.66</v>
      </c>
      <c r="AH11" s="32">
        <f>AG11/$AG$4*100</f>
        <v>3.2155684429925544</v>
      </c>
      <c r="AI11" s="28">
        <v>6</v>
      </c>
    </row>
    <row r="12" spans="1:35" ht="15">
      <c r="A12" s="40" t="s">
        <v>38</v>
      </c>
      <c r="B12" s="55">
        <v>30.69</v>
      </c>
      <c r="C12" s="56">
        <f t="shared" si="1"/>
        <v>4.8095909732016926</v>
      </c>
      <c r="D12" s="49">
        <v>62.82</v>
      </c>
      <c r="E12" s="9">
        <v>191.31</v>
      </c>
      <c r="F12" s="9">
        <v>1348.66</v>
      </c>
      <c r="G12" s="9">
        <v>1082.51</v>
      </c>
      <c r="H12" s="9">
        <v>2344.36</v>
      </c>
      <c r="I12" s="17">
        <v>2893.91</v>
      </c>
      <c r="J12" s="55">
        <v>3389.4</v>
      </c>
      <c r="K12" s="56">
        <f t="shared" si="2"/>
        <v>5.098765835109818</v>
      </c>
      <c r="L12" s="49">
        <v>3286.08</v>
      </c>
      <c r="M12" s="9">
        <v>3292.62</v>
      </c>
      <c r="N12" s="9">
        <v>3988.4</v>
      </c>
      <c r="O12" s="9">
        <v>4709.45</v>
      </c>
      <c r="P12" s="9">
        <v>5041.24</v>
      </c>
      <c r="Q12" s="9">
        <v>5419.19</v>
      </c>
      <c r="R12" s="9">
        <v>6308.61</v>
      </c>
      <c r="S12" s="9">
        <v>7167.95</v>
      </c>
      <c r="T12" s="9">
        <v>5608.73</v>
      </c>
      <c r="U12" s="9">
        <v>6110.7</v>
      </c>
      <c r="V12" s="9">
        <v>7200.28</v>
      </c>
      <c r="W12" s="9">
        <v>6744.15</v>
      </c>
      <c r="X12" s="9">
        <v>6814.67</v>
      </c>
      <c r="Y12" s="9">
        <v>6766.17</v>
      </c>
      <c r="Z12" s="9">
        <v>5707.58</v>
      </c>
      <c r="AA12" s="9">
        <v>5676.57</v>
      </c>
      <c r="AB12" s="9">
        <v>6193.34</v>
      </c>
      <c r="AC12" s="9">
        <v>6764.41</v>
      </c>
      <c r="AD12" s="9">
        <v>6546.58</v>
      </c>
      <c r="AE12" s="9">
        <v>5812.97</v>
      </c>
      <c r="AF12" s="17">
        <v>7150.82</v>
      </c>
      <c r="AG12" s="27">
        <v>8179.94</v>
      </c>
      <c r="AH12" s="32">
        <f>AG12/$AG$4*100</f>
        <v>3.1926498884008461</v>
      </c>
      <c r="AI12" s="28">
        <v>7</v>
      </c>
    </row>
    <row r="13" spans="1:35">
      <c r="A13" s="42" t="s">
        <v>39</v>
      </c>
      <c r="B13" s="55">
        <v>0.54</v>
      </c>
      <c r="C13" s="56">
        <f t="shared" si="1"/>
        <v>8.4626234132581107E-2</v>
      </c>
      <c r="D13" s="49">
        <v>3.44</v>
      </c>
      <c r="E13" s="9">
        <v>19.84</v>
      </c>
      <c r="F13" s="9">
        <v>222.92</v>
      </c>
      <c r="G13" s="9">
        <v>311.36</v>
      </c>
      <c r="H13" s="9">
        <v>698.44</v>
      </c>
      <c r="I13" s="17">
        <v>1351.19</v>
      </c>
      <c r="J13" s="55">
        <v>1604.81</v>
      </c>
      <c r="K13" s="56">
        <f t="shared" si="2"/>
        <v>2.4141589661422631</v>
      </c>
      <c r="L13" s="49">
        <v>1410.98</v>
      </c>
      <c r="M13" s="9">
        <v>1521.26</v>
      </c>
      <c r="N13" s="9">
        <v>1788.27</v>
      </c>
      <c r="O13" s="9">
        <v>2244.63</v>
      </c>
      <c r="P13" s="9">
        <v>2612.38</v>
      </c>
      <c r="Q13" s="9">
        <v>3093.83</v>
      </c>
      <c r="R13" s="9">
        <v>3568.46</v>
      </c>
      <c r="S13" s="9">
        <v>4352.75</v>
      </c>
      <c r="T13" s="9">
        <v>3230.85</v>
      </c>
      <c r="U13" s="9">
        <v>4252.12</v>
      </c>
      <c r="V13" s="9">
        <v>5244.13</v>
      </c>
      <c r="W13" s="9">
        <v>5195.8500000000004</v>
      </c>
      <c r="X13" s="9">
        <v>5155.84</v>
      </c>
      <c r="Y13" s="9">
        <v>5255.64</v>
      </c>
      <c r="Z13" s="9">
        <v>4364.99</v>
      </c>
      <c r="AA13" s="9">
        <v>4061.93</v>
      </c>
      <c r="AB13" s="9">
        <v>4784.78</v>
      </c>
      <c r="AC13" s="9">
        <v>5352.02</v>
      </c>
      <c r="AD13" s="9">
        <v>5033.43</v>
      </c>
      <c r="AE13" s="9">
        <v>4676.33</v>
      </c>
      <c r="AF13" s="17">
        <v>6150.93</v>
      </c>
      <c r="AG13" s="27">
        <v>7313.7</v>
      </c>
      <c r="AH13" s="32">
        <f>AG13/$AG$4*100</f>
        <v>2.8545543718899244</v>
      </c>
      <c r="AI13" s="28">
        <v>8</v>
      </c>
    </row>
    <row r="14" spans="1:35" ht="15">
      <c r="A14" s="40" t="s">
        <v>40</v>
      </c>
      <c r="B14" s="55">
        <v>10.91</v>
      </c>
      <c r="C14" s="56">
        <f t="shared" si="1"/>
        <v>1.7097633599749256</v>
      </c>
      <c r="D14" s="49">
        <v>23.03</v>
      </c>
      <c r="E14" s="9">
        <v>21.24</v>
      </c>
      <c r="F14" s="9">
        <v>148.63999999999999</v>
      </c>
      <c r="G14" s="9">
        <v>159.28</v>
      </c>
      <c r="H14" s="9">
        <v>235.8</v>
      </c>
      <c r="I14" s="17">
        <v>347.07</v>
      </c>
      <c r="J14" s="55">
        <v>515.23</v>
      </c>
      <c r="K14" s="56">
        <f t="shared" si="2"/>
        <v>0.77507438520789274</v>
      </c>
      <c r="L14" s="49">
        <v>503.92</v>
      </c>
      <c r="M14" s="9">
        <v>565.16999999999996</v>
      </c>
      <c r="N14" s="9">
        <v>725.58</v>
      </c>
      <c r="O14" s="9">
        <v>997.75</v>
      </c>
      <c r="P14" s="9">
        <v>1428.7</v>
      </c>
      <c r="Q14" s="9">
        <v>1784.1</v>
      </c>
      <c r="R14" s="9">
        <v>2293.6999999999998</v>
      </c>
      <c r="S14" s="9">
        <v>3210.32</v>
      </c>
      <c r="T14" s="9">
        <v>2572.02</v>
      </c>
      <c r="U14" s="9">
        <v>3502.33</v>
      </c>
      <c r="V14" s="9">
        <v>4644.62</v>
      </c>
      <c r="W14" s="9">
        <v>4896.9399999999996</v>
      </c>
      <c r="X14" s="9">
        <v>4653.97</v>
      </c>
      <c r="Y14" s="9">
        <v>4629.1000000000004</v>
      </c>
      <c r="Z14" s="9">
        <v>3941.31</v>
      </c>
      <c r="AA14" s="9">
        <v>3616.49</v>
      </c>
      <c r="AB14" s="9">
        <v>4499.25</v>
      </c>
      <c r="AC14" s="9">
        <v>5144.6400000000003</v>
      </c>
      <c r="AD14" s="9">
        <v>4860.59</v>
      </c>
      <c r="AE14" s="9">
        <v>3732.02</v>
      </c>
      <c r="AF14" s="17">
        <v>5730.92</v>
      </c>
      <c r="AG14" s="27">
        <v>7233.48</v>
      </c>
      <c r="AH14" s="32">
        <f>AG14/$AG$4*100</f>
        <v>2.8232443165536361</v>
      </c>
      <c r="AI14" s="28">
        <v>9</v>
      </c>
    </row>
    <row r="15" spans="1:35" ht="15">
      <c r="A15" s="40" t="s">
        <v>41</v>
      </c>
      <c r="B15" s="55">
        <v>14.83</v>
      </c>
      <c r="C15" s="56">
        <f t="shared" si="1"/>
        <v>2.3240871336781068</v>
      </c>
      <c r="D15" s="49">
        <v>47.34</v>
      </c>
      <c r="E15" s="9">
        <v>149.74</v>
      </c>
      <c r="F15" s="9">
        <v>1007.41</v>
      </c>
      <c r="G15" s="9">
        <v>876.92</v>
      </c>
      <c r="H15" s="9">
        <v>1819.68</v>
      </c>
      <c r="I15" s="17">
        <v>2059.9</v>
      </c>
      <c r="J15" s="55">
        <v>2387.5700000000002</v>
      </c>
      <c r="K15" s="56">
        <f t="shared" si="2"/>
        <v>3.5916859458704042</v>
      </c>
      <c r="L15" s="49">
        <v>2362.1999999999998</v>
      </c>
      <c r="M15" s="9">
        <v>2470.15</v>
      </c>
      <c r="N15" s="9">
        <v>2975.19</v>
      </c>
      <c r="O15" s="9">
        <v>3553.01</v>
      </c>
      <c r="P15" s="9">
        <v>3847.9</v>
      </c>
      <c r="Q15" s="9">
        <v>4425.55</v>
      </c>
      <c r="R15" s="9">
        <v>5116.62</v>
      </c>
      <c r="S15" s="9">
        <v>5619.19</v>
      </c>
      <c r="T15" s="9">
        <v>4151.05</v>
      </c>
      <c r="U15" s="9">
        <v>4870.49</v>
      </c>
      <c r="V15" s="9">
        <v>5587.87</v>
      </c>
      <c r="W15" s="9">
        <v>4886</v>
      </c>
      <c r="X15" s="9">
        <v>4794.47</v>
      </c>
      <c r="Y15" s="9">
        <v>4743.9399999999996</v>
      </c>
      <c r="Z15" s="9">
        <v>4109.1899999999996</v>
      </c>
      <c r="AA15" s="9">
        <v>4067.88</v>
      </c>
      <c r="AB15" s="9">
        <v>4531.22</v>
      </c>
      <c r="AC15" s="9">
        <v>5032.3999999999996</v>
      </c>
      <c r="AD15" s="9">
        <v>4750.0600000000004</v>
      </c>
      <c r="AE15" s="9">
        <v>4268.67</v>
      </c>
      <c r="AF15" s="17">
        <v>5674.21</v>
      </c>
      <c r="AG15" s="27">
        <v>6894.52</v>
      </c>
      <c r="AH15" s="32">
        <f>AG15/$AG$4*100</f>
        <v>2.6909474285358335</v>
      </c>
      <c r="AI15" s="28">
        <v>10</v>
      </c>
    </row>
    <row r="16" spans="1:35" ht="15">
      <c r="A16" s="41" t="s">
        <v>42</v>
      </c>
      <c r="B16" s="55">
        <v>6.63</v>
      </c>
      <c r="C16" s="56">
        <f t="shared" si="1"/>
        <v>1.0390220968500234</v>
      </c>
      <c r="D16" s="49">
        <v>10.26</v>
      </c>
      <c r="E16" s="9">
        <v>29.05</v>
      </c>
      <c r="F16" s="9">
        <v>229.94</v>
      </c>
      <c r="G16" s="9">
        <v>311.95</v>
      </c>
      <c r="H16" s="9">
        <v>847.25</v>
      </c>
      <c r="I16" s="17">
        <v>1960.72</v>
      </c>
      <c r="J16" s="55">
        <v>2140.42</v>
      </c>
      <c r="K16" s="56">
        <f t="shared" si="2"/>
        <v>3.2198915350167452</v>
      </c>
      <c r="L16" s="49">
        <v>2020.08</v>
      </c>
      <c r="M16" s="9">
        <v>2079.69</v>
      </c>
      <c r="N16" s="9">
        <v>2332.4899999999998</v>
      </c>
      <c r="O16" s="9">
        <v>2728.93</v>
      </c>
      <c r="P16" s="9">
        <v>3001.6</v>
      </c>
      <c r="Q16" s="9">
        <v>3357.54</v>
      </c>
      <c r="R16" s="9">
        <v>3701.32</v>
      </c>
      <c r="S16" s="9">
        <v>3929.62</v>
      </c>
      <c r="T16" s="9">
        <v>3522.41</v>
      </c>
      <c r="U16" s="9">
        <v>4413.6899999999996</v>
      </c>
      <c r="V16" s="9">
        <v>5108.55</v>
      </c>
      <c r="W16" s="9">
        <v>5534.86</v>
      </c>
      <c r="X16" s="9">
        <v>6222.77</v>
      </c>
      <c r="Y16" s="9">
        <v>6007.65</v>
      </c>
      <c r="Z16" s="9">
        <v>5587.7</v>
      </c>
      <c r="AA16" s="9">
        <v>5465.2</v>
      </c>
      <c r="AB16" s="9">
        <v>5889.13</v>
      </c>
      <c r="AC16" s="9">
        <v>6266.16</v>
      </c>
      <c r="AD16" s="9">
        <v>5778.34</v>
      </c>
      <c r="AE16" s="9">
        <v>5697.69</v>
      </c>
      <c r="AF16" s="17">
        <v>7123.58</v>
      </c>
      <c r="AG16" s="27">
        <v>6675.54</v>
      </c>
      <c r="AH16" s="32">
        <f>AG16/$AG$4*100</f>
        <v>2.6054790176963873</v>
      </c>
      <c r="AI16" s="28">
        <v>11</v>
      </c>
    </row>
    <row r="17" spans="1:35" ht="15">
      <c r="A17" s="40" t="s">
        <v>43</v>
      </c>
      <c r="B17" s="55">
        <v>5.49</v>
      </c>
      <c r="C17" s="56">
        <f t="shared" si="1"/>
        <v>0.86036671368124129</v>
      </c>
      <c r="D17" s="49">
        <v>11.86</v>
      </c>
      <c r="E17" s="9">
        <v>24.61</v>
      </c>
      <c r="F17" s="9">
        <v>221.44</v>
      </c>
      <c r="G17" s="9">
        <v>191.16</v>
      </c>
      <c r="H17" s="9">
        <v>435.48</v>
      </c>
      <c r="I17" s="17">
        <v>744.27</v>
      </c>
      <c r="J17" s="55">
        <v>1794.64</v>
      </c>
      <c r="K17" s="56">
        <f t="shared" si="2"/>
        <v>2.6997253550249258</v>
      </c>
      <c r="L17" s="49">
        <v>1730.39</v>
      </c>
      <c r="M17" s="9">
        <v>1730.87</v>
      </c>
      <c r="N17" s="9">
        <v>1750.39</v>
      </c>
      <c r="O17" s="9">
        <v>2022.6</v>
      </c>
      <c r="P17" s="9">
        <v>2282.4</v>
      </c>
      <c r="Q17" s="9">
        <v>2634.76</v>
      </c>
      <c r="R17" s="9">
        <v>2902.46</v>
      </c>
      <c r="S17" s="9">
        <v>3183.04</v>
      </c>
      <c r="T17" s="9">
        <v>2415.15</v>
      </c>
      <c r="U17" s="9">
        <v>3102.05</v>
      </c>
      <c r="V17" s="9">
        <v>3610.68</v>
      </c>
      <c r="W17" s="9">
        <v>3804.77</v>
      </c>
      <c r="X17" s="9">
        <v>3909.65</v>
      </c>
      <c r="Y17" s="9">
        <v>4115.8100000000004</v>
      </c>
      <c r="Z17" s="9">
        <v>4052.82</v>
      </c>
      <c r="AA17" s="9">
        <v>3975.22</v>
      </c>
      <c r="AB17" s="9">
        <v>4321.79</v>
      </c>
      <c r="AC17" s="9">
        <v>4768.3500000000004</v>
      </c>
      <c r="AD17" s="9">
        <v>4671.18</v>
      </c>
      <c r="AE17" s="9">
        <v>3932.78</v>
      </c>
      <c r="AF17" s="17">
        <v>5224.55</v>
      </c>
      <c r="AG17" s="27">
        <v>6263.24</v>
      </c>
      <c r="AH17" s="32">
        <f>AG17/$AG$4*100</f>
        <v>2.444557354580561</v>
      </c>
      <c r="AI17" s="28">
        <v>12</v>
      </c>
    </row>
    <row r="18" spans="1:35" ht="15">
      <c r="A18" s="40" t="s">
        <v>44</v>
      </c>
      <c r="B18" s="55">
        <v>0</v>
      </c>
      <c r="C18" s="56">
        <f t="shared" si="1"/>
        <v>0</v>
      </c>
      <c r="D18" s="49">
        <v>0</v>
      </c>
      <c r="E18" s="9">
        <v>0</v>
      </c>
      <c r="F18" s="9">
        <v>0</v>
      </c>
      <c r="G18" s="9">
        <v>0</v>
      </c>
      <c r="H18" s="9">
        <v>0</v>
      </c>
      <c r="I18" s="17">
        <v>0</v>
      </c>
      <c r="J18" s="55">
        <v>1775.11</v>
      </c>
      <c r="K18" s="56">
        <f t="shared" si="2"/>
        <v>2.6703458492835863</v>
      </c>
      <c r="L18" s="49">
        <v>1786.64</v>
      </c>
      <c r="M18" s="9">
        <v>1983.11</v>
      </c>
      <c r="N18" s="9">
        <v>2349.4499999999998</v>
      </c>
      <c r="O18" s="9">
        <v>2856.21</v>
      </c>
      <c r="P18" s="9">
        <v>3187</v>
      </c>
      <c r="Q18" s="9">
        <v>3516.35</v>
      </c>
      <c r="R18" s="9">
        <v>4115.58</v>
      </c>
      <c r="S18" s="9">
        <v>4663.07</v>
      </c>
      <c r="T18" s="9">
        <v>3533.64</v>
      </c>
      <c r="U18" s="9">
        <v>3911.77</v>
      </c>
      <c r="V18" s="9">
        <v>4669.43</v>
      </c>
      <c r="W18" s="9">
        <v>4391.28</v>
      </c>
      <c r="X18" s="9">
        <v>4516.7700000000004</v>
      </c>
      <c r="Y18" s="9">
        <v>4537</v>
      </c>
      <c r="Z18" s="9">
        <v>3755.3</v>
      </c>
      <c r="AA18" s="9">
        <v>3794.09</v>
      </c>
      <c r="AB18" s="9">
        <v>4092.2</v>
      </c>
      <c r="AC18" s="9">
        <v>4551.88</v>
      </c>
      <c r="AD18" s="9">
        <v>4288.78</v>
      </c>
      <c r="AE18" s="9">
        <v>3979.57</v>
      </c>
      <c r="AF18" s="17">
        <v>5271.28</v>
      </c>
      <c r="AG18" s="27">
        <v>6206.16</v>
      </c>
      <c r="AH18" s="32">
        <f>AG18/$AG$4*100</f>
        <v>2.4222788958596024</v>
      </c>
      <c r="AI18" s="28">
        <v>13</v>
      </c>
    </row>
    <row r="19" spans="1:35" ht="15">
      <c r="A19" s="40" t="s">
        <v>45</v>
      </c>
      <c r="B19" s="55">
        <v>31.08</v>
      </c>
      <c r="C19" s="56">
        <f t="shared" si="1"/>
        <v>4.8707099200752229</v>
      </c>
      <c r="D19" s="49">
        <v>60.73</v>
      </c>
      <c r="E19" s="9">
        <v>142.86000000000001</v>
      </c>
      <c r="F19" s="9">
        <v>625.44000000000005</v>
      </c>
      <c r="G19" s="9">
        <v>806.4</v>
      </c>
      <c r="H19" s="9">
        <v>1232.44</v>
      </c>
      <c r="I19" s="17">
        <v>1684.26</v>
      </c>
      <c r="J19" s="55">
        <v>2447.86</v>
      </c>
      <c r="K19" s="56">
        <f t="shared" si="2"/>
        <v>3.682381818944922</v>
      </c>
      <c r="L19" s="49">
        <v>2272.91</v>
      </c>
      <c r="M19" s="9">
        <v>2274.9899999999998</v>
      </c>
      <c r="N19" s="9">
        <v>2450.21</v>
      </c>
      <c r="O19" s="9">
        <v>2799.31</v>
      </c>
      <c r="P19" s="9">
        <v>3224.11</v>
      </c>
      <c r="Q19" s="9">
        <v>3590</v>
      </c>
      <c r="R19" s="9">
        <v>3901.88</v>
      </c>
      <c r="S19" s="9">
        <v>4190.1099999999997</v>
      </c>
      <c r="T19" s="9">
        <v>3299.07</v>
      </c>
      <c r="U19" s="9">
        <v>4026.9</v>
      </c>
      <c r="V19" s="9">
        <v>4636.3999999999996</v>
      </c>
      <c r="W19" s="9">
        <v>4762.96</v>
      </c>
      <c r="X19" s="9">
        <v>4757.7700000000004</v>
      </c>
      <c r="Y19" s="9">
        <v>4753.1899999999996</v>
      </c>
      <c r="Z19" s="9">
        <v>4301.24</v>
      </c>
      <c r="AA19" s="9">
        <v>4129.3999999999996</v>
      </c>
      <c r="AB19" s="9">
        <v>4436.51</v>
      </c>
      <c r="AC19" s="9">
        <v>4691.0600000000004</v>
      </c>
      <c r="AD19" s="9">
        <v>4629.93</v>
      </c>
      <c r="AE19" s="9">
        <v>4205.78</v>
      </c>
      <c r="AF19" s="17">
        <v>5039.8500000000004</v>
      </c>
      <c r="AG19" s="27">
        <v>5816.69</v>
      </c>
      <c r="AH19" s="32">
        <f>AG19/$AG$4*100</f>
        <v>2.2702678356274397</v>
      </c>
      <c r="AI19" s="28">
        <v>14</v>
      </c>
    </row>
    <row r="20" spans="1:35" ht="15">
      <c r="A20" s="40" t="s">
        <v>46</v>
      </c>
      <c r="B20" s="55">
        <v>3.89</v>
      </c>
      <c r="C20" s="56">
        <f t="shared" si="1"/>
        <v>0.6096223162513712</v>
      </c>
      <c r="D20" s="49">
        <v>7.22</v>
      </c>
      <c r="E20" s="9">
        <v>47.47</v>
      </c>
      <c r="F20" s="9">
        <v>340.78</v>
      </c>
      <c r="G20" s="9">
        <v>299.63</v>
      </c>
      <c r="H20" s="9">
        <v>877.15</v>
      </c>
      <c r="I20" s="17">
        <v>1135.3699999999999</v>
      </c>
      <c r="J20" s="55">
        <v>1561.43</v>
      </c>
      <c r="K20" s="56">
        <f t="shared" si="2"/>
        <v>2.3489012621453718</v>
      </c>
      <c r="L20" s="49">
        <v>1546.5</v>
      </c>
      <c r="M20" s="9">
        <v>1651.05</v>
      </c>
      <c r="N20" s="9">
        <v>2086.02</v>
      </c>
      <c r="O20" s="9">
        <v>2583.31</v>
      </c>
      <c r="P20" s="9">
        <v>2887.86</v>
      </c>
      <c r="Q20" s="9">
        <v>3286.96</v>
      </c>
      <c r="R20" s="9">
        <v>3893.01</v>
      </c>
      <c r="S20" s="9">
        <v>4208.03</v>
      </c>
      <c r="T20" s="9">
        <v>2932.18</v>
      </c>
      <c r="U20" s="9">
        <v>3270.16</v>
      </c>
      <c r="V20" s="9">
        <v>3766.06</v>
      </c>
      <c r="W20" s="9">
        <v>3373.38</v>
      </c>
      <c r="X20" s="9">
        <v>3405.98</v>
      </c>
      <c r="Y20" s="9">
        <v>3588.6</v>
      </c>
      <c r="Z20" s="9">
        <v>3118.51</v>
      </c>
      <c r="AA20" s="9">
        <v>3109.21</v>
      </c>
      <c r="AB20" s="9">
        <v>3519.81</v>
      </c>
      <c r="AC20" s="9">
        <v>3905.62</v>
      </c>
      <c r="AD20" s="9">
        <v>3727.5</v>
      </c>
      <c r="AE20" s="9">
        <v>3261.92</v>
      </c>
      <c r="AF20" s="17">
        <v>4197</v>
      </c>
      <c r="AG20" s="27">
        <v>4933.54</v>
      </c>
      <c r="AH20" s="32">
        <f>AG20/$AG$4*100</f>
        <v>1.9255723062053156</v>
      </c>
      <c r="AI20" s="28">
        <v>15</v>
      </c>
    </row>
    <row r="21" spans="1:35" ht="15">
      <c r="A21" s="40" t="s">
        <v>47</v>
      </c>
      <c r="B21" s="55">
        <v>10.7</v>
      </c>
      <c r="C21" s="56">
        <f t="shared" si="1"/>
        <v>1.676853157812255</v>
      </c>
      <c r="D21" s="49">
        <v>13.33</v>
      </c>
      <c r="E21" s="9">
        <v>24.61</v>
      </c>
      <c r="F21" s="9">
        <v>240.07</v>
      </c>
      <c r="G21" s="9">
        <v>262.85000000000002</v>
      </c>
      <c r="H21" s="9">
        <v>608.99</v>
      </c>
      <c r="I21" s="17">
        <v>1245.07</v>
      </c>
      <c r="J21" s="55">
        <v>1345.45</v>
      </c>
      <c r="K21" s="56">
        <f t="shared" si="2"/>
        <v>2.0239967229741267</v>
      </c>
      <c r="L21" s="49">
        <v>1160</v>
      </c>
      <c r="M21" s="9">
        <v>1164.4100000000001</v>
      </c>
      <c r="N21" s="9">
        <v>1362.18</v>
      </c>
      <c r="O21" s="9">
        <v>1735.99</v>
      </c>
      <c r="P21" s="9">
        <v>2000.47</v>
      </c>
      <c r="Q21" s="9">
        <v>2387.1</v>
      </c>
      <c r="R21" s="9">
        <v>2631.55</v>
      </c>
      <c r="S21" s="9">
        <v>3197.8</v>
      </c>
      <c r="T21" s="9">
        <v>2457.85</v>
      </c>
      <c r="U21" s="9">
        <v>3107.91</v>
      </c>
      <c r="V21" s="9">
        <v>3657.7</v>
      </c>
      <c r="W21" s="9">
        <v>3797.23</v>
      </c>
      <c r="X21" s="9">
        <v>3730.16</v>
      </c>
      <c r="Y21" s="9">
        <v>3779.14</v>
      </c>
      <c r="Z21" s="9">
        <v>2970.87</v>
      </c>
      <c r="AA21" s="9">
        <v>2833.39</v>
      </c>
      <c r="AB21" s="9">
        <v>3279.23</v>
      </c>
      <c r="AC21" s="9">
        <v>3708.81</v>
      </c>
      <c r="AD21" s="9">
        <v>3592.66</v>
      </c>
      <c r="AE21" s="9">
        <v>3298.3</v>
      </c>
      <c r="AF21" s="17">
        <v>4062.26</v>
      </c>
      <c r="AG21" s="27">
        <v>4755.78</v>
      </c>
      <c r="AH21" s="32">
        <f>AG21/$AG$4*100</f>
        <v>1.8561921586538503</v>
      </c>
      <c r="AI21" s="28">
        <v>16</v>
      </c>
    </row>
    <row r="22" spans="1:35" ht="15">
      <c r="A22" s="41" t="s">
        <v>48</v>
      </c>
      <c r="B22" s="55">
        <v>1.1000000000000001</v>
      </c>
      <c r="C22" s="56">
        <f t="shared" si="1"/>
        <v>0.17238677323303558</v>
      </c>
      <c r="D22" s="49">
        <v>2.72</v>
      </c>
      <c r="E22" s="9">
        <v>15.28</v>
      </c>
      <c r="F22" s="9">
        <v>197.54</v>
      </c>
      <c r="G22" s="9">
        <v>201.22</v>
      </c>
      <c r="H22" s="9">
        <v>547.82000000000005</v>
      </c>
      <c r="I22" s="17">
        <v>1035.58</v>
      </c>
      <c r="J22" s="55">
        <v>1406.42</v>
      </c>
      <c r="K22" s="56">
        <f t="shared" si="2"/>
        <v>2.1157155383888449</v>
      </c>
      <c r="L22" s="49">
        <v>1079.44</v>
      </c>
      <c r="M22" s="9">
        <v>1133.31</v>
      </c>
      <c r="N22" s="9">
        <v>1281.3</v>
      </c>
      <c r="O22" s="9">
        <v>1692.5</v>
      </c>
      <c r="P22" s="9">
        <v>1826.14</v>
      </c>
      <c r="Q22" s="9">
        <v>2026.98</v>
      </c>
      <c r="R22" s="9">
        <v>2192.52</v>
      </c>
      <c r="S22" s="9">
        <v>2404.48</v>
      </c>
      <c r="T22" s="9">
        <v>1743.71</v>
      </c>
      <c r="U22" s="9">
        <v>2512.36</v>
      </c>
      <c r="V22" s="9">
        <v>2814.38</v>
      </c>
      <c r="W22" s="9">
        <v>2773.24</v>
      </c>
      <c r="X22" s="9">
        <v>2780.1</v>
      </c>
      <c r="Y22" s="9">
        <v>2818.5</v>
      </c>
      <c r="Z22" s="9">
        <v>2372.19</v>
      </c>
      <c r="AA22" s="9">
        <v>2305.6799999999998</v>
      </c>
      <c r="AB22" s="9">
        <v>2592.66</v>
      </c>
      <c r="AC22" s="9">
        <v>2863.33</v>
      </c>
      <c r="AD22" s="9">
        <v>2871.64</v>
      </c>
      <c r="AE22" s="9">
        <v>2880.53</v>
      </c>
      <c r="AF22" s="17">
        <v>3821.01</v>
      </c>
      <c r="AG22" s="27">
        <v>4358.3500000000004</v>
      </c>
      <c r="AH22" s="32">
        <f>AG22/$AG$4*100</f>
        <v>1.7010742916343919</v>
      </c>
      <c r="AI22" s="28">
        <v>17</v>
      </c>
    </row>
    <row r="23" spans="1:35">
      <c r="A23" s="42" t="s">
        <v>49</v>
      </c>
      <c r="B23" s="55">
        <v>0.72</v>
      </c>
      <c r="C23" s="56">
        <f t="shared" si="1"/>
        <v>0.11283497884344146</v>
      </c>
      <c r="D23" s="49">
        <v>1.6</v>
      </c>
      <c r="E23" s="9">
        <v>2.67</v>
      </c>
      <c r="F23" s="9">
        <v>87.46</v>
      </c>
      <c r="G23" s="9">
        <v>65.489999999999995</v>
      </c>
      <c r="H23" s="9">
        <v>111.99</v>
      </c>
      <c r="I23" s="17">
        <v>237.78</v>
      </c>
      <c r="J23" s="55">
        <v>350.09</v>
      </c>
      <c r="K23" s="56">
        <f t="shared" si="2"/>
        <v>0.52664982923632386</v>
      </c>
      <c r="L23" s="49">
        <v>372.93</v>
      </c>
      <c r="M23" s="9">
        <v>426.52</v>
      </c>
      <c r="N23" s="9">
        <v>520.74</v>
      </c>
      <c r="O23" s="9">
        <v>720.82</v>
      </c>
      <c r="P23" s="9">
        <v>846.54</v>
      </c>
      <c r="Q23" s="9">
        <v>1000.57</v>
      </c>
      <c r="R23" s="9">
        <v>1501.23</v>
      </c>
      <c r="S23" s="9">
        <v>2003.27</v>
      </c>
      <c r="T23" s="9">
        <v>1701.21</v>
      </c>
      <c r="U23" s="9">
        <v>1870.01</v>
      </c>
      <c r="V23" s="9">
        <v>2299.3200000000002</v>
      </c>
      <c r="W23" s="9">
        <v>2565.2800000000002</v>
      </c>
      <c r="X23" s="9">
        <v>2705.79</v>
      </c>
      <c r="Y23" s="9">
        <v>2760.25</v>
      </c>
      <c r="Z23" s="9">
        <v>2634.17</v>
      </c>
      <c r="AA23" s="9">
        <v>2665.76</v>
      </c>
      <c r="AB23" s="9">
        <v>2577.33</v>
      </c>
      <c r="AC23" s="9">
        <v>2446.88</v>
      </c>
      <c r="AD23" s="9">
        <v>2884.47</v>
      </c>
      <c r="AE23" s="9">
        <v>2469.61</v>
      </c>
      <c r="AF23" s="17">
        <v>3475.29</v>
      </c>
      <c r="AG23" s="27">
        <v>4245.25</v>
      </c>
      <c r="AH23" s="32">
        <f>AG23/$AG$4*100</f>
        <v>1.6569310946943001</v>
      </c>
      <c r="AI23" s="28">
        <v>18</v>
      </c>
    </row>
    <row r="24" spans="1:35" ht="15">
      <c r="A24" s="40" t="s">
        <v>50</v>
      </c>
      <c r="B24" s="55">
        <v>6.63</v>
      </c>
      <c r="C24" s="56">
        <f t="shared" si="1"/>
        <v>1.0390220968500234</v>
      </c>
      <c r="D24" s="49">
        <v>14.95</v>
      </c>
      <c r="E24" s="9">
        <v>36.08</v>
      </c>
      <c r="F24" s="9">
        <v>191.2</v>
      </c>
      <c r="G24" s="9">
        <v>108.4</v>
      </c>
      <c r="H24" s="9">
        <v>115.7</v>
      </c>
      <c r="I24" s="17">
        <v>290.5</v>
      </c>
      <c r="J24" s="55">
        <v>490.29</v>
      </c>
      <c r="K24" s="56">
        <f t="shared" si="2"/>
        <v>0.73755647055407825</v>
      </c>
      <c r="L24" s="49">
        <v>501.84</v>
      </c>
      <c r="M24" s="9">
        <v>552.99</v>
      </c>
      <c r="N24" s="9">
        <v>682.72</v>
      </c>
      <c r="O24" s="9">
        <v>896.96</v>
      </c>
      <c r="P24" s="9">
        <v>1016.39</v>
      </c>
      <c r="Q24" s="9">
        <v>1269.8900000000001</v>
      </c>
      <c r="R24" s="9">
        <v>1657.1</v>
      </c>
      <c r="S24" s="9">
        <v>2088.04</v>
      </c>
      <c r="T24" s="9">
        <v>1494.59</v>
      </c>
      <c r="U24" s="9">
        <v>1780.49</v>
      </c>
      <c r="V24" s="9">
        <v>2105.9699999999998</v>
      </c>
      <c r="W24" s="9">
        <v>1990.6</v>
      </c>
      <c r="X24" s="9">
        <v>2076.0700000000002</v>
      </c>
      <c r="Y24" s="9">
        <v>2235.56</v>
      </c>
      <c r="Z24" s="9">
        <v>1964.73</v>
      </c>
      <c r="AA24" s="9">
        <v>1995.06</v>
      </c>
      <c r="AB24" s="9">
        <v>2338.12</v>
      </c>
      <c r="AC24" s="9">
        <v>2689.59</v>
      </c>
      <c r="AD24" s="9">
        <v>2652.82</v>
      </c>
      <c r="AE24" s="9">
        <v>2616.2600000000002</v>
      </c>
      <c r="AF24" s="17">
        <v>3421.18</v>
      </c>
      <c r="AG24" s="27">
        <v>3811.87</v>
      </c>
      <c r="AH24" s="32">
        <f>AG24/$AG$4*100</f>
        <v>1.4877818578251836</v>
      </c>
      <c r="AI24" s="28">
        <v>19</v>
      </c>
    </row>
    <row r="25" spans="1:35" ht="15">
      <c r="A25" s="40" t="s">
        <v>51</v>
      </c>
      <c r="B25" s="55">
        <v>3.11</v>
      </c>
      <c r="C25" s="56">
        <f t="shared" si="1"/>
        <v>0.48738442250430963</v>
      </c>
      <c r="D25" s="49">
        <v>4.68</v>
      </c>
      <c r="E25" s="9">
        <v>9.48</v>
      </c>
      <c r="F25" s="9">
        <v>79.099999999999994</v>
      </c>
      <c r="G25" s="9">
        <v>113.44</v>
      </c>
      <c r="H25" s="9">
        <v>223.03</v>
      </c>
      <c r="I25" s="17">
        <v>357.1</v>
      </c>
      <c r="J25" s="55">
        <v>545.03</v>
      </c>
      <c r="K25" s="56">
        <f t="shared" si="2"/>
        <v>0.81990332894019713</v>
      </c>
      <c r="L25" s="49">
        <v>413.99</v>
      </c>
      <c r="M25" s="9">
        <v>515.54</v>
      </c>
      <c r="N25" s="9">
        <v>693.4</v>
      </c>
      <c r="O25" s="9">
        <v>975.4</v>
      </c>
      <c r="P25" s="9">
        <v>1167.74</v>
      </c>
      <c r="Q25" s="9">
        <v>1395.76</v>
      </c>
      <c r="R25" s="9">
        <v>1700.63</v>
      </c>
      <c r="S25" s="9">
        <v>2019.64</v>
      </c>
      <c r="T25" s="9">
        <v>1409.28</v>
      </c>
      <c r="U25" s="9">
        <v>1855.44</v>
      </c>
      <c r="V25" s="9">
        <v>2408.42</v>
      </c>
      <c r="W25" s="9">
        <v>2365.4499999999998</v>
      </c>
      <c r="X25" s="9">
        <v>2608.23</v>
      </c>
      <c r="Y25" s="9">
        <v>2511.42</v>
      </c>
      <c r="Z25" s="9">
        <v>2136.19</v>
      </c>
      <c r="AA25" s="9">
        <v>2021.89</v>
      </c>
      <c r="AB25" s="9">
        <v>2387.15</v>
      </c>
      <c r="AC25" s="9">
        <v>2311.52</v>
      </c>
      <c r="AD25" s="9">
        <v>2103.4499999999998</v>
      </c>
      <c r="AE25" s="9">
        <v>2195.17</v>
      </c>
      <c r="AF25" s="17">
        <v>2714.26</v>
      </c>
      <c r="AG25" s="27">
        <v>3637.11</v>
      </c>
      <c r="AH25" s="32">
        <f>AG25/$AG$4*100</f>
        <v>1.4195726173543575</v>
      </c>
      <c r="AI25" s="28">
        <v>20</v>
      </c>
    </row>
    <row r="26" spans="1:35" ht="15">
      <c r="A26" s="40" t="s">
        <v>52</v>
      </c>
      <c r="B26" s="55">
        <v>2.1</v>
      </c>
      <c r="C26" s="56">
        <f t="shared" si="1"/>
        <v>0.32910202162670427</v>
      </c>
      <c r="D26" s="49">
        <v>2.4</v>
      </c>
      <c r="E26" s="9">
        <v>3.73</v>
      </c>
      <c r="F26" s="9">
        <v>13.14</v>
      </c>
      <c r="G26" s="9">
        <v>18.57</v>
      </c>
      <c r="H26" s="9">
        <v>27.52</v>
      </c>
      <c r="I26" s="17">
        <v>81.55</v>
      </c>
      <c r="J26" s="55">
        <v>156.38</v>
      </c>
      <c r="K26" s="56">
        <f t="shared" si="2"/>
        <v>0.23524665170663639</v>
      </c>
      <c r="L26" s="49">
        <v>162.18</v>
      </c>
      <c r="M26" s="9">
        <v>197.46</v>
      </c>
      <c r="N26" s="9">
        <v>252.56</v>
      </c>
      <c r="O26" s="9">
        <v>319.69</v>
      </c>
      <c r="P26" s="9">
        <v>367.61</v>
      </c>
      <c r="Q26" s="9">
        <v>450.15</v>
      </c>
      <c r="R26" s="9">
        <v>626.82000000000005</v>
      </c>
      <c r="S26" s="9">
        <v>807.14</v>
      </c>
      <c r="T26" s="9">
        <v>699.49</v>
      </c>
      <c r="U26" s="9">
        <v>848.39</v>
      </c>
      <c r="V26" s="9">
        <v>1067.5</v>
      </c>
      <c r="W26" s="9">
        <v>1137.8</v>
      </c>
      <c r="X26" s="9">
        <v>1320.33</v>
      </c>
      <c r="Y26" s="9">
        <v>1478.49</v>
      </c>
      <c r="Z26" s="9">
        <v>1656.1</v>
      </c>
      <c r="AA26" s="9">
        <v>1748.04</v>
      </c>
      <c r="AB26" s="9">
        <v>2129.19</v>
      </c>
      <c r="AC26" s="9">
        <v>2368.62</v>
      </c>
      <c r="AD26" s="9">
        <v>2533.9299999999998</v>
      </c>
      <c r="AE26" s="9">
        <v>2627.01</v>
      </c>
      <c r="AF26" s="17">
        <v>3315.82</v>
      </c>
      <c r="AG26" s="27">
        <v>3592.8</v>
      </c>
      <c r="AH26" s="32">
        <f>AG26/$AG$4*100</f>
        <v>1.4022783197733188</v>
      </c>
      <c r="AI26" s="28">
        <v>21</v>
      </c>
    </row>
    <row r="27" spans="1:35" ht="15">
      <c r="A27" s="40" t="s">
        <v>53</v>
      </c>
      <c r="B27" s="55">
        <v>10.37</v>
      </c>
      <c r="C27" s="56">
        <f t="shared" si="1"/>
        <v>1.6251371258423444</v>
      </c>
      <c r="D27" s="49">
        <v>22.06</v>
      </c>
      <c r="E27" s="9">
        <v>63.74</v>
      </c>
      <c r="F27" s="9">
        <v>363.41</v>
      </c>
      <c r="G27" s="9">
        <v>306.95999999999998</v>
      </c>
      <c r="H27" s="9">
        <v>696.81</v>
      </c>
      <c r="I27" s="17">
        <v>801.52</v>
      </c>
      <c r="J27" s="55">
        <v>825.21</v>
      </c>
      <c r="K27" s="56">
        <f t="shared" si="2"/>
        <v>1.2413856596421116</v>
      </c>
      <c r="L27" s="49">
        <v>841.02</v>
      </c>
      <c r="M27" s="9">
        <v>871.89</v>
      </c>
      <c r="N27" s="9">
        <v>1002.39</v>
      </c>
      <c r="O27" s="9">
        <v>1157.99</v>
      </c>
      <c r="P27" s="9">
        <v>1265.74</v>
      </c>
      <c r="Q27" s="9">
        <v>1414</v>
      </c>
      <c r="R27" s="9">
        <v>1611.8</v>
      </c>
      <c r="S27" s="9">
        <v>1835.74</v>
      </c>
      <c r="T27" s="9">
        <v>1553.78</v>
      </c>
      <c r="U27" s="9">
        <v>1762.81</v>
      </c>
      <c r="V27" s="9">
        <v>2082.1999999999998</v>
      </c>
      <c r="W27" s="9">
        <v>2959.61</v>
      </c>
      <c r="X27" s="9">
        <v>3215.09</v>
      </c>
      <c r="Y27" s="9">
        <v>2757.41</v>
      </c>
      <c r="Z27" s="9">
        <v>2530.27</v>
      </c>
      <c r="AA27" s="9">
        <v>2701.28</v>
      </c>
      <c r="AB27" s="9">
        <v>2698.34</v>
      </c>
      <c r="AC27" s="9">
        <v>2795.28</v>
      </c>
      <c r="AD27" s="9">
        <v>2778.3</v>
      </c>
      <c r="AE27" s="9">
        <v>2919.81</v>
      </c>
      <c r="AF27" s="17">
        <v>3240.69</v>
      </c>
      <c r="AG27" s="27">
        <v>3564.73</v>
      </c>
      <c r="AH27" s="32">
        <f>AG27/$AG$4*100</f>
        <v>1.3913225325221392</v>
      </c>
      <c r="AI27" s="28">
        <v>22</v>
      </c>
    </row>
    <row r="28" spans="1:35" ht="15">
      <c r="A28" s="40" t="s">
        <v>54</v>
      </c>
      <c r="B28" s="55">
        <v>15.72</v>
      </c>
      <c r="C28" s="56">
        <f t="shared" si="1"/>
        <v>2.4635637047484717</v>
      </c>
      <c r="D28" s="49">
        <v>26.62</v>
      </c>
      <c r="E28" s="9">
        <v>50.56</v>
      </c>
      <c r="F28" s="9">
        <v>223.99</v>
      </c>
      <c r="G28" s="9">
        <v>258.89</v>
      </c>
      <c r="H28" s="9">
        <v>419.85</v>
      </c>
      <c r="I28" s="17">
        <v>612.83000000000004</v>
      </c>
      <c r="J28" s="55">
        <v>715.29</v>
      </c>
      <c r="K28" s="56">
        <f t="shared" si="2"/>
        <v>1.0760300390026853</v>
      </c>
      <c r="L28" s="49">
        <v>638.88</v>
      </c>
      <c r="M28" s="9">
        <v>726.9</v>
      </c>
      <c r="N28" s="9">
        <v>890.84</v>
      </c>
      <c r="O28" s="9">
        <v>1093.8399999999999</v>
      </c>
      <c r="P28" s="9">
        <v>1252.81</v>
      </c>
      <c r="Q28" s="9">
        <v>1392.53</v>
      </c>
      <c r="R28" s="9">
        <v>1653.36</v>
      </c>
      <c r="S28" s="9">
        <v>2002.73</v>
      </c>
      <c r="T28" s="9">
        <v>1654.71</v>
      </c>
      <c r="U28" s="9">
        <v>2016.39</v>
      </c>
      <c r="V28" s="9">
        <v>2437.0100000000002</v>
      </c>
      <c r="W28" s="9">
        <v>2609.4</v>
      </c>
      <c r="X28" s="9">
        <v>2421.4</v>
      </c>
      <c r="Y28" s="9">
        <v>2373.52</v>
      </c>
      <c r="Z28" s="9">
        <v>2085.0100000000002</v>
      </c>
      <c r="AA28" s="9">
        <v>1962.7</v>
      </c>
      <c r="AB28" s="9">
        <v>2287.8000000000002</v>
      </c>
      <c r="AC28" s="9">
        <v>2353.86</v>
      </c>
      <c r="AD28" s="9">
        <v>2215.64</v>
      </c>
      <c r="AE28" s="9">
        <v>2118.2399999999998</v>
      </c>
      <c r="AF28" s="17">
        <v>2611.65</v>
      </c>
      <c r="AG28" s="27">
        <v>3091.88</v>
      </c>
      <c r="AH28" s="32">
        <f>AG28/$AG$4*100</f>
        <v>1.2067680614954155</v>
      </c>
      <c r="AI28" s="28">
        <v>23</v>
      </c>
    </row>
    <row r="29" spans="1:35" ht="15">
      <c r="A29" s="40" t="s">
        <v>55</v>
      </c>
      <c r="B29" s="55">
        <v>2.09</v>
      </c>
      <c r="C29" s="56">
        <f t="shared" si="1"/>
        <v>0.32753486914276753</v>
      </c>
      <c r="D29" s="49">
        <v>4.54</v>
      </c>
      <c r="E29" s="9">
        <v>12.99</v>
      </c>
      <c r="F29" s="9">
        <v>92.14</v>
      </c>
      <c r="G29" s="9">
        <v>92.42</v>
      </c>
      <c r="H29" s="9">
        <v>330.45</v>
      </c>
      <c r="I29" s="17">
        <v>707.86</v>
      </c>
      <c r="J29" s="55">
        <v>619.23</v>
      </c>
      <c r="K29" s="56">
        <f t="shared" si="2"/>
        <v>0.93152439017969335</v>
      </c>
      <c r="L29" s="49">
        <v>619.62</v>
      </c>
      <c r="M29" s="9">
        <v>646.45000000000005</v>
      </c>
      <c r="N29" s="9">
        <v>758.24</v>
      </c>
      <c r="O29" s="9">
        <v>944.1</v>
      </c>
      <c r="P29" s="9">
        <v>1181.78</v>
      </c>
      <c r="Q29" s="9">
        <v>1287.73</v>
      </c>
      <c r="R29" s="9">
        <v>1399.66</v>
      </c>
      <c r="S29" s="9">
        <v>1792.25</v>
      </c>
      <c r="T29" s="9">
        <v>1337.09</v>
      </c>
      <c r="U29" s="9">
        <v>1829.21</v>
      </c>
      <c r="V29" s="9">
        <v>2287.87</v>
      </c>
      <c r="W29" s="9">
        <v>2491.15</v>
      </c>
      <c r="X29" s="9">
        <v>2504.0700000000002</v>
      </c>
      <c r="Y29" s="9">
        <v>2277.4899999999998</v>
      </c>
      <c r="Z29" s="9">
        <v>2026.53</v>
      </c>
      <c r="AA29" s="9">
        <v>1941.98</v>
      </c>
      <c r="AB29" s="9">
        <v>2215.19</v>
      </c>
      <c r="AC29" s="9">
        <v>2482.0100000000002</v>
      </c>
      <c r="AD29" s="9">
        <v>2362.6</v>
      </c>
      <c r="AE29" s="9">
        <v>2061.56</v>
      </c>
      <c r="AF29" s="17">
        <v>2668.82</v>
      </c>
      <c r="AG29" s="27">
        <v>3031.91</v>
      </c>
      <c r="AH29" s="32">
        <f>AG29/$AG$4*100</f>
        <v>1.1833616289534408</v>
      </c>
      <c r="AI29" s="28">
        <v>24</v>
      </c>
    </row>
    <row r="30" spans="1:35" ht="15">
      <c r="A30" s="40" t="s">
        <v>56</v>
      </c>
      <c r="B30" s="55">
        <v>5.38</v>
      </c>
      <c r="C30" s="56">
        <f t="shared" si="1"/>
        <v>0.84312803635793765</v>
      </c>
      <c r="D30" s="49">
        <v>9.1</v>
      </c>
      <c r="E30" s="9">
        <v>14.01</v>
      </c>
      <c r="F30" s="9">
        <v>107.79</v>
      </c>
      <c r="G30" s="9">
        <v>122.53</v>
      </c>
      <c r="H30" s="9">
        <v>292.58</v>
      </c>
      <c r="I30" s="17">
        <v>776.91</v>
      </c>
      <c r="J30" s="55">
        <v>819.63</v>
      </c>
      <c r="K30" s="56">
        <f t="shared" si="2"/>
        <v>1.232991515144586</v>
      </c>
      <c r="L30" s="49">
        <v>737.44</v>
      </c>
      <c r="M30" s="9">
        <v>797.61</v>
      </c>
      <c r="N30" s="9">
        <v>832.99</v>
      </c>
      <c r="O30" s="9">
        <v>1051.6600000000001</v>
      </c>
      <c r="P30" s="9">
        <v>1143.24</v>
      </c>
      <c r="Q30" s="9">
        <v>1304.4100000000001</v>
      </c>
      <c r="R30" s="9">
        <v>1461.7</v>
      </c>
      <c r="S30" s="9">
        <v>1563.48</v>
      </c>
      <c r="T30" s="9">
        <v>1237.57</v>
      </c>
      <c r="U30" s="9">
        <v>1646.22</v>
      </c>
      <c r="V30" s="9">
        <v>1874.73</v>
      </c>
      <c r="W30" s="9">
        <v>1963.93</v>
      </c>
      <c r="X30" s="9">
        <v>2058.9699999999998</v>
      </c>
      <c r="Y30" s="9">
        <v>2088.5100000000002</v>
      </c>
      <c r="Z30" s="9">
        <v>1759.71</v>
      </c>
      <c r="AA30" s="9">
        <v>1686.84</v>
      </c>
      <c r="AB30" s="9">
        <v>1954.17</v>
      </c>
      <c r="AC30" s="9">
        <v>2176.02</v>
      </c>
      <c r="AD30" s="9">
        <v>2049.98</v>
      </c>
      <c r="AE30" s="9">
        <v>1908.6</v>
      </c>
      <c r="AF30" s="17">
        <v>2382.4</v>
      </c>
      <c r="AG30" s="27">
        <v>2944.3</v>
      </c>
      <c r="AH30" s="32">
        <f>AG30/$AG$4*100</f>
        <v>1.1491672391751788</v>
      </c>
      <c r="AI30" s="28">
        <v>25</v>
      </c>
    </row>
    <row r="31" spans="1:35" ht="15">
      <c r="A31" s="40" t="s">
        <v>57</v>
      </c>
      <c r="B31" s="55">
        <v>10.9</v>
      </c>
      <c r="C31" s="56">
        <f t="shared" si="1"/>
        <v>1.7081962074909889</v>
      </c>
      <c r="D31" s="49">
        <v>14.62</v>
      </c>
      <c r="E31" s="9">
        <v>28.49</v>
      </c>
      <c r="F31" s="9">
        <v>249.61</v>
      </c>
      <c r="G31" s="9">
        <v>143.32</v>
      </c>
      <c r="H31" s="9">
        <v>225.22</v>
      </c>
      <c r="I31" s="17">
        <v>541.37</v>
      </c>
      <c r="J31" s="55">
        <v>586.42999999999995</v>
      </c>
      <c r="K31" s="56">
        <f t="shared" si="2"/>
        <v>0.88218246553474078</v>
      </c>
      <c r="L31" s="49">
        <v>583.82000000000005</v>
      </c>
      <c r="M31" s="9">
        <v>497.23</v>
      </c>
      <c r="N31" s="9">
        <v>508.81</v>
      </c>
      <c r="O31" s="9">
        <v>664.33</v>
      </c>
      <c r="P31" s="9">
        <v>776.28</v>
      </c>
      <c r="Q31" s="9">
        <v>970.49</v>
      </c>
      <c r="R31" s="9">
        <v>1281.1099999999999</v>
      </c>
      <c r="S31" s="9">
        <v>1839.21</v>
      </c>
      <c r="T31" s="9">
        <v>1353.78</v>
      </c>
      <c r="U31" s="9">
        <v>1931.84</v>
      </c>
      <c r="V31" s="9">
        <v>2387.06</v>
      </c>
      <c r="W31" s="9">
        <v>2354.04</v>
      </c>
      <c r="X31" s="9">
        <v>2522.8200000000002</v>
      </c>
      <c r="Y31" s="9">
        <v>2407.63</v>
      </c>
      <c r="Z31" s="9">
        <v>1804.6</v>
      </c>
      <c r="AA31" s="9">
        <v>1452.48</v>
      </c>
      <c r="AB31" s="9">
        <v>1658.55</v>
      </c>
      <c r="AC31" s="9">
        <v>1928.4</v>
      </c>
      <c r="AD31" s="9">
        <v>1931.62</v>
      </c>
      <c r="AE31" s="9">
        <v>1663.36</v>
      </c>
      <c r="AF31" s="17">
        <v>2346.9</v>
      </c>
      <c r="AG31" s="27">
        <v>2922.45</v>
      </c>
      <c r="AH31" s="32">
        <f>AG31/$AG$4*100</f>
        <v>1.1406391326045242</v>
      </c>
      <c r="AI31" s="28">
        <v>26</v>
      </c>
    </row>
    <row r="32" spans="1:35" ht="15">
      <c r="A32" s="40" t="s">
        <v>58</v>
      </c>
      <c r="B32" s="55">
        <v>0</v>
      </c>
      <c r="C32" s="56">
        <f t="shared" si="1"/>
        <v>0</v>
      </c>
      <c r="D32" s="49">
        <v>0</v>
      </c>
      <c r="E32" s="9">
        <v>0</v>
      </c>
      <c r="F32" s="9">
        <v>0</v>
      </c>
      <c r="G32" s="9">
        <v>0</v>
      </c>
      <c r="H32" s="9">
        <v>0</v>
      </c>
      <c r="I32" s="17">
        <v>626.03</v>
      </c>
      <c r="J32" s="55">
        <v>448.62</v>
      </c>
      <c r="K32" s="56">
        <f t="shared" si="2"/>
        <v>0.67487116567739613</v>
      </c>
      <c r="L32" s="49">
        <v>537.64</v>
      </c>
      <c r="M32" s="9">
        <v>609.66</v>
      </c>
      <c r="N32" s="9">
        <v>760.7</v>
      </c>
      <c r="O32" s="9">
        <v>973.82</v>
      </c>
      <c r="P32" s="9">
        <v>1254.3399999999999</v>
      </c>
      <c r="Q32" s="9">
        <v>1642.81</v>
      </c>
      <c r="R32" s="9">
        <v>2234.86</v>
      </c>
      <c r="S32" s="9">
        <v>2918.61</v>
      </c>
      <c r="T32" s="9">
        <v>1918.03</v>
      </c>
      <c r="U32" s="9">
        <v>2486.34</v>
      </c>
      <c r="V32" s="9">
        <v>3238.31</v>
      </c>
      <c r="W32" s="9">
        <v>3354.46</v>
      </c>
      <c r="X32" s="9">
        <v>3412.69</v>
      </c>
      <c r="Y32" s="9">
        <v>3078.77</v>
      </c>
      <c r="Z32" s="9">
        <v>1930.19</v>
      </c>
      <c r="AA32" s="9">
        <v>1914.93</v>
      </c>
      <c r="AB32" s="9">
        <v>2383.84</v>
      </c>
      <c r="AC32" s="9">
        <v>2488.56</v>
      </c>
      <c r="AD32" s="9">
        <v>2538.7600000000002</v>
      </c>
      <c r="AE32" s="9">
        <v>2396.41</v>
      </c>
      <c r="AF32" s="17">
        <v>3039.94</v>
      </c>
      <c r="AG32" s="27">
        <v>2403.91</v>
      </c>
      <c r="AH32" s="32">
        <f>AG32/$AG$4*100</f>
        <v>0.93825174673966771</v>
      </c>
      <c r="AI32" s="28">
        <v>27</v>
      </c>
    </row>
    <row r="33" spans="1:35" ht="15">
      <c r="A33" s="40" t="s">
        <v>59</v>
      </c>
      <c r="B33" s="55">
        <v>4.4000000000000004</v>
      </c>
      <c r="C33" s="56">
        <f t="shared" si="1"/>
        <v>0.68954709293214234</v>
      </c>
      <c r="D33" s="49">
        <v>5.74</v>
      </c>
      <c r="E33" s="9">
        <v>10.02</v>
      </c>
      <c r="F33" s="9">
        <v>108.34</v>
      </c>
      <c r="G33" s="9">
        <v>102.62</v>
      </c>
      <c r="H33" s="9">
        <v>218.37</v>
      </c>
      <c r="I33" s="17">
        <v>406.3</v>
      </c>
      <c r="J33" s="55">
        <v>435.95</v>
      </c>
      <c r="K33" s="56">
        <f t="shared" si="2"/>
        <v>0.65581134295631238</v>
      </c>
      <c r="L33" s="49">
        <v>375.34</v>
      </c>
      <c r="M33" s="9">
        <v>383.4</v>
      </c>
      <c r="N33" s="9">
        <v>421.96</v>
      </c>
      <c r="O33" s="9">
        <v>548.77</v>
      </c>
      <c r="P33" s="9">
        <v>757.25</v>
      </c>
      <c r="Q33" s="9">
        <v>806.5</v>
      </c>
      <c r="R33" s="9">
        <v>931.01</v>
      </c>
      <c r="S33" s="9">
        <v>1275.3800000000001</v>
      </c>
      <c r="T33" s="9">
        <v>937.86</v>
      </c>
      <c r="U33" s="9">
        <v>1356.63</v>
      </c>
      <c r="V33" s="9">
        <v>1774.36</v>
      </c>
      <c r="W33" s="9">
        <v>1916.91</v>
      </c>
      <c r="X33" s="9">
        <v>1866.29</v>
      </c>
      <c r="Y33" s="9">
        <v>1781.79</v>
      </c>
      <c r="Z33" s="9">
        <v>1426.95</v>
      </c>
      <c r="AA33" s="9">
        <v>1356.53</v>
      </c>
      <c r="AB33" s="9">
        <v>1569.25</v>
      </c>
      <c r="AC33" s="9">
        <v>1887.08</v>
      </c>
      <c r="AD33" s="9">
        <v>1712.76</v>
      </c>
      <c r="AE33" s="9">
        <v>1416.22</v>
      </c>
      <c r="AF33" s="17">
        <v>1961.9</v>
      </c>
      <c r="AG33" s="27">
        <v>2374.4699999999998</v>
      </c>
      <c r="AH33" s="32">
        <f>AG33/$AG$4*100</f>
        <v>0.92676124525499659</v>
      </c>
      <c r="AI33" s="28">
        <v>28</v>
      </c>
    </row>
    <row r="34" spans="1:35" ht="15">
      <c r="A34" s="40" t="s">
        <v>60</v>
      </c>
      <c r="B34" s="55">
        <v>0</v>
      </c>
      <c r="C34" s="56">
        <f t="shared" si="1"/>
        <v>0</v>
      </c>
      <c r="D34" s="49">
        <v>0</v>
      </c>
      <c r="E34" s="9">
        <v>0</v>
      </c>
      <c r="F34" s="9">
        <v>0</v>
      </c>
      <c r="G34" s="9">
        <v>0</v>
      </c>
      <c r="H34" s="9">
        <v>0</v>
      </c>
      <c r="I34" s="17">
        <v>250.85</v>
      </c>
      <c r="J34" s="55">
        <v>319.74</v>
      </c>
      <c r="K34" s="56">
        <f t="shared" si="2"/>
        <v>0.48099350567003402</v>
      </c>
      <c r="L34" s="49">
        <v>362.97</v>
      </c>
      <c r="M34" s="9">
        <v>406.56</v>
      </c>
      <c r="N34" s="9">
        <v>517.28</v>
      </c>
      <c r="O34" s="9">
        <v>699.67</v>
      </c>
      <c r="P34" s="9">
        <v>765.12</v>
      </c>
      <c r="Q34" s="9">
        <v>931.91</v>
      </c>
      <c r="R34" s="9">
        <v>1181.69</v>
      </c>
      <c r="S34" s="9">
        <v>1420.38</v>
      </c>
      <c r="T34" s="9">
        <v>1050.48</v>
      </c>
      <c r="U34" s="9">
        <v>1266.52</v>
      </c>
      <c r="V34" s="9">
        <v>1521.25</v>
      </c>
      <c r="W34" s="9">
        <v>1414.12</v>
      </c>
      <c r="X34" s="9">
        <v>1442.59</v>
      </c>
      <c r="Y34" s="9">
        <v>1542.37</v>
      </c>
      <c r="Z34" s="9">
        <v>1413.64</v>
      </c>
      <c r="AA34" s="9">
        <v>1430.4</v>
      </c>
      <c r="AB34" s="9">
        <v>1633.52</v>
      </c>
      <c r="AC34" s="9">
        <v>1846.59</v>
      </c>
      <c r="AD34" s="9">
        <v>1790.39</v>
      </c>
      <c r="AE34" s="9">
        <v>1711</v>
      </c>
      <c r="AF34" s="17">
        <v>2119.7199999999998</v>
      </c>
      <c r="AG34" s="27">
        <v>2359.7800000000002</v>
      </c>
      <c r="AH34" s="32">
        <f>AG34/$AG$4*100</f>
        <v>0.92102770358346753</v>
      </c>
      <c r="AI34" s="28">
        <v>29</v>
      </c>
    </row>
    <row r="35" spans="1:35" ht="15">
      <c r="A35" s="40" t="s">
        <v>61</v>
      </c>
      <c r="B35" s="55">
        <v>4.7699999999999996</v>
      </c>
      <c r="C35" s="56">
        <f t="shared" si="1"/>
        <v>0.74753173483779967</v>
      </c>
      <c r="D35" s="49">
        <v>14.16</v>
      </c>
      <c r="E35" s="9">
        <v>35.49</v>
      </c>
      <c r="F35" s="9">
        <v>244.44</v>
      </c>
      <c r="G35" s="9">
        <v>209.86</v>
      </c>
      <c r="H35" s="9">
        <v>491.46</v>
      </c>
      <c r="I35" s="17">
        <v>662.37</v>
      </c>
      <c r="J35" s="55">
        <v>723.94</v>
      </c>
      <c r="K35" s="56">
        <f t="shared" si="2"/>
        <v>1.0890424673008208</v>
      </c>
      <c r="L35" s="49">
        <v>746.33</v>
      </c>
      <c r="M35" s="9">
        <v>782.99</v>
      </c>
      <c r="N35" s="9">
        <v>995.32</v>
      </c>
      <c r="O35" s="9">
        <v>1199.05</v>
      </c>
      <c r="P35" s="9">
        <v>1273.27</v>
      </c>
      <c r="Q35" s="9">
        <v>1372.12</v>
      </c>
      <c r="R35" s="9">
        <v>1630.37</v>
      </c>
      <c r="S35" s="9">
        <v>1842.93</v>
      </c>
      <c r="T35" s="9">
        <v>1430.63</v>
      </c>
      <c r="U35" s="9">
        <v>1590.09</v>
      </c>
      <c r="V35" s="9">
        <v>1914.17</v>
      </c>
      <c r="W35" s="9">
        <v>1785.13</v>
      </c>
      <c r="X35" s="9">
        <v>1832.77</v>
      </c>
      <c r="Y35" s="9">
        <v>1820.76</v>
      </c>
      <c r="Z35" s="9">
        <v>1560.46</v>
      </c>
      <c r="AA35" s="9">
        <v>1576.97</v>
      </c>
      <c r="AB35" s="9">
        <v>1757.55</v>
      </c>
      <c r="AC35" s="9">
        <v>1937.22</v>
      </c>
      <c r="AD35" s="9">
        <v>1847.58</v>
      </c>
      <c r="AE35" s="9">
        <v>1724.49</v>
      </c>
      <c r="AF35" s="17">
        <v>2195.1999999999998</v>
      </c>
      <c r="AG35" s="27">
        <v>2324.33</v>
      </c>
      <c r="AH35" s="32">
        <f>AG35/$AG$4*100</f>
        <v>0.90719148491391599</v>
      </c>
      <c r="AI35" s="28">
        <v>30</v>
      </c>
    </row>
    <row r="36" spans="1:35" ht="15">
      <c r="A36" s="40" t="s">
        <v>62</v>
      </c>
      <c r="B36" s="55">
        <v>11.83</v>
      </c>
      <c r="C36" s="56">
        <f t="shared" si="1"/>
        <v>1.8539413884971008</v>
      </c>
      <c r="D36" s="49">
        <v>29.01</v>
      </c>
      <c r="E36" s="9">
        <v>70.069999999999993</v>
      </c>
      <c r="F36" s="9">
        <v>334.38</v>
      </c>
      <c r="G36" s="9">
        <v>285.48</v>
      </c>
      <c r="H36" s="9">
        <v>542.64</v>
      </c>
      <c r="I36" s="17">
        <v>650.36</v>
      </c>
      <c r="J36" s="55">
        <v>728.8</v>
      </c>
      <c r="K36" s="56">
        <f t="shared" si="2"/>
        <v>1.0963534963793105</v>
      </c>
      <c r="L36" s="49">
        <v>632</v>
      </c>
      <c r="M36" s="9">
        <v>669.55</v>
      </c>
      <c r="N36" s="9">
        <v>835.4</v>
      </c>
      <c r="O36" s="9">
        <v>1004.33</v>
      </c>
      <c r="P36" s="9">
        <v>1116.97</v>
      </c>
      <c r="Q36" s="9">
        <v>1275.47</v>
      </c>
      <c r="R36" s="9">
        <v>1532.26</v>
      </c>
      <c r="S36" s="9">
        <v>1685.03</v>
      </c>
      <c r="T36" s="9">
        <v>1198.76</v>
      </c>
      <c r="U36" s="9">
        <v>1489.46</v>
      </c>
      <c r="V36" s="9">
        <v>1770.26</v>
      </c>
      <c r="W36" s="9">
        <v>1644.36</v>
      </c>
      <c r="X36" s="9">
        <v>1606.09</v>
      </c>
      <c r="Y36" s="9">
        <v>1622.11</v>
      </c>
      <c r="Z36" s="9">
        <v>1383.98</v>
      </c>
      <c r="AA36" s="9">
        <v>1410.21</v>
      </c>
      <c r="AB36" s="9">
        <v>1542.15</v>
      </c>
      <c r="AC36" s="9">
        <v>1706.05</v>
      </c>
      <c r="AD36" s="9">
        <v>1589.71</v>
      </c>
      <c r="AE36" s="9">
        <v>1499.85</v>
      </c>
      <c r="AF36" s="17">
        <v>1870.33</v>
      </c>
      <c r="AG36" s="27">
        <v>2020.18</v>
      </c>
      <c r="AH36" s="32">
        <f>AG36/$AG$4*100</f>
        <v>0.78848102205512771</v>
      </c>
      <c r="AI36" s="28">
        <v>31</v>
      </c>
    </row>
    <row r="37" spans="1:35" ht="15">
      <c r="A37" s="40" t="s">
        <v>63</v>
      </c>
      <c r="B37" s="55">
        <v>1.1499999999999999</v>
      </c>
      <c r="C37" s="56">
        <f t="shared" si="1"/>
        <v>0.18022253565271898</v>
      </c>
      <c r="D37" s="49">
        <v>2.34</v>
      </c>
      <c r="E37" s="9">
        <v>6.93</v>
      </c>
      <c r="F37" s="9">
        <v>301.66000000000003</v>
      </c>
      <c r="G37" s="9">
        <v>236.22</v>
      </c>
      <c r="H37" s="9">
        <v>240.69</v>
      </c>
      <c r="I37" s="17">
        <v>280.91000000000003</v>
      </c>
      <c r="J37" s="55">
        <v>302.38</v>
      </c>
      <c r="K37" s="56">
        <f t="shared" si="2"/>
        <v>0.45487838945551035</v>
      </c>
      <c r="L37" s="49">
        <v>312.23</v>
      </c>
      <c r="M37" s="9">
        <v>322.93</v>
      </c>
      <c r="N37" s="9">
        <v>417.04</v>
      </c>
      <c r="O37" s="9">
        <v>473.76</v>
      </c>
      <c r="P37" s="9">
        <v>594.59</v>
      </c>
      <c r="Q37" s="9">
        <v>698</v>
      </c>
      <c r="R37" s="9">
        <v>902.14</v>
      </c>
      <c r="S37" s="9">
        <v>1151.3399999999999</v>
      </c>
      <c r="T37" s="9">
        <v>955.52</v>
      </c>
      <c r="U37" s="9">
        <v>1068.6300000000001</v>
      </c>
      <c r="V37" s="9">
        <v>1315.86</v>
      </c>
      <c r="W37" s="9">
        <v>1555.93</v>
      </c>
      <c r="X37" s="9">
        <v>1681.55</v>
      </c>
      <c r="Y37" s="9">
        <v>1738.34</v>
      </c>
      <c r="Z37" s="9">
        <v>1746.76</v>
      </c>
      <c r="AA37" s="9">
        <v>1401.7</v>
      </c>
      <c r="AB37" s="9">
        <v>1345.19</v>
      </c>
      <c r="AC37" s="9">
        <v>1370.65</v>
      </c>
      <c r="AD37" s="9">
        <v>1531.63</v>
      </c>
      <c r="AE37" s="9">
        <v>1379.98</v>
      </c>
      <c r="AF37" s="17">
        <v>1528.49</v>
      </c>
      <c r="AG37" s="27">
        <v>1883.36</v>
      </c>
      <c r="AH37" s="32">
        <f>AG37/$AG$4*100</f>
        <v>0.73507985313078306</v>
      </c>
      <c r="AI37" s="28">
        <v>32</v>
      </c>
    </row>
    <row r="38" spans="1:35" ht="15">
      <c r="A38" s="40" t="s">
        <v>64</v>
      </c>
      <c r="B38" s="55">
        <v>3.13</v>
      </c>
      <c r="C38" s="56">
        <f t="shared" si="1"/>
        <v>0.49051872747218306</v>
      </c>
      <c r="D38" s="49">
        <v>9.76</v>
      </c>
      <c r="E38" s="9">
        <v>25.06</v>
      </c>
      <c r="F38" s="9">
        <v>91.9</v>
      </c>
      <c r="G38" s="9">
        <v>81.849999999999994</v>
      </c>
      <c r="H38" s="9">
        <v>103.4</v>
      </c>
      <c r="I38" s="17">
        <v>154.65</v>
      </c>
      <c r="J38" s="55">
        <v>321.72000000000003</v>
      </c>
      <c r="K38" s="56">
        <f t="shared" si="2"/>
        <v>0.48397207307238177</v>
      </c>
      <c r="L38" s="49">
        <v>336.17</v>
      </c>
      <c r="M38" s="9">
        <v>377.55</v>
      </c>
      <c r="N38" s="9">
        <v>478.08</v>
      </c>
      <c r="O38" s="9">
        <v>605.38</v>
      </c>
      <c r="P38" s="9">
        <v>665.52</v>
      </c>
      <c r="Q38" s="9">
        <v>782.62</v>
      </c>
      <c r="R38" s="9">
        <v>955.65</v>
      </c>
      <c r="S38" s="9">
        <v>1089.4000000000001</v>
      </c>
      <c r="T38" s="9">
        <v>777.61</v>
      </c>
      <c r="U38" s="9">
        <v>881.78</v>
      </c>
      <c r="V38" s="9">
        <v>1024.4000000000001</v>
      </c>
      <c r="W38" s="9">
        <v>951.76</v>
      </c>
      <c r="X38" s="9">
        <v>1001.11</v>
      </c>
      <c r="Y38" s="9">
        <v>1048.97</v>
      </c>
      <c r="Z38" s="9">
        <v>919.73</v>
      </c>
      <c r="AA38" s="9">
        <v>938.8</v>
      </c>
      <c r="AB38" s="9">
        <v>1075.19</v>
      </c>
      <c r="AC38" s="9">
        <v>1207.4100000000001</v>
      </c>
      <c r="AD38" s="9">
        <v>1205.9000000000001</v>
      </c>
      <c r="AE38" s="9">
        <v>1160.2</v>
      </c>
      <c r="AF38" s="17">
        <v>1429.17</v>
      </c>
      <c r="AG38" s="27">
        <v>1631.41</v>
      </c>
      <c r="AH38" s="32">
        <f>AG38/$AG$4*100</f>
        <v>0.63674317347511411</v>
      </c>
      <c r="AI38" s="28">
        <v>33</v>
      </c>
    </row>
    <row r="39" spans="1:35" ht="15">
      <c r="A39" s="40" t="s">
        <v>65</v>
      </c>
      <c r="B39" s="55">
        <v>4.46</v>
      </c>
      <c r="C39" s="56">
        <f t="shared" si="1"/>
        <v>0.69895000783576244</v>
      </c>
      <c r="D39" s="49">
        <v>6.34</v>
      </c>
      <c r="E39" s="9">
        <v>16.21</v>
      </c>
      <c r="F39" s="9">
        <v>111.53</v>
      </c>
      <c r="G39" s="9">
        <v>100.2</v>
      </c>
      <c r="H39" s="9">
        <v>206.69</v>
      </c>
      <c r="I39" s="17">
        <v>323.39999999999998</v>
      </c>
      <c r="J39" s="55">
        <v>510.41</v>
      </c>
      <c r="K39" s="56">
        <f t="shared" si="2"/>
        <v>0.76782352920823815</v>
      </c>
      <c r="L39" s="49">
        <v>505.56</v>
      </c>
      <c r="M39" s="9">
        <v>523.99</v>
      </c>
      <c r="N39" s="9">
        <v>538.86</v>
      </c>
      <c r="O39" s="9">
        <v>618.14</v>
      </c>
      <c r="P39" s="9">
        <v>685.65</v>
      </c>
      <c r="Q39" s="9">
        <v>731.18</v>
      </c>
      <c r="R39" s="9">
        <v>838.22</v>
      </c>
      <c r="S39" s="9">
        <v>839.65</v>
      </c>
      <c r="T39" s="9">
        <v>627.04</v>
      </c>
      <c r="U39" s="9">
        <v>602.76</v>
      </c>
      <c r="V39" s="9">
        <v>666.06</v>
      </c>
      <c r="W39" s="9">
        <v>627.69000000000005</v>
      </c>
      <c r="X39" s="9">
        <v>721.34</v>
      </c>
      <c r="Y39" s="9">
        <v>820.16</v>
      </c>
      <c r="Z39" s="9">
        <v>769.77</v>
      </c>
      <c r="AA39" s="9">
        <v>811.85</v>
      </c>
      <c r="AB39" s="9">
        <v>931.98</v>
      </c>
      <c r="AC39" s="9">
        <v>1076.69</v>
      </c>
      <c r="AD39" s="9">
        <v>1011.04</v>
      </c>
      <c r="AE39" s="9">
        <v>998.23</v>
      </c>
      <c r="AF39" s="17">
        <v>1203.1500000000001</v>
      </c>
      <c r="AG39" s="27">
        <v>1458.56</v>
      </c>
      <c r="AH39" s="32">
        <f>AG39/$AG$4*100</f>
        <v>0.56927941051229447</v>
      </c>
      <c r="AI39" s="28">
        <v>34</v>
      </c>
    </row>
    <row r="40" spans="1:35" ht="15">
      <c r="A40" s="40" t="s">
        <v>66</v>
      </c>
      <c r="B40" s="55">
        <v>3.76</v>
      </c>
      <c r="C40" s="56">
        <f t="shared" si="1"/>
        <v>0.5892493339601943</v>
      </c>
      <c r="D40" s="49">
        <v>7.15</v>
      </c>
      <c r="E40" s="9">
        <v>12.36</v>
      </c>
      <c r="F40" s="9">
        <v>82.91</v>
      </c>
      <c r="G40" s="9">
        <v>54.55</v>
      </c>
      <c r="H40" s="9">
        <v>130.04</v>
      </c>
      <c r="I40" s="17">
        <v>283.41000000000003</v>
      </c>
      <c r="J40" s="55">
        <v>370.27</v>
      </c>
      <c r="K40" s="56">
        <f t="shared" si="2"/>
        <v>0.5570071475087367</v>
      </c>
      <c r="L40" s="49">
        <v>349.21</v>
      </c>
      <c r="M40" s="9">
        <v>410.92</v>
      </c>
      <c r="N40" s="9">
        <v>425.76</v>
      </c>
      <c r="O40" s="9">
        <v>461.02</v>
      </c>
      <c r="P40" s="9">
        <v>494.87</v>
      </c>
      <c r="Q40" s="9">
        <v>540.78</v>
      </c>
      <c r="R40" s="9">
        <v>579.96</v>
      </c>
      <c r="S40" s="9">
        <v>604.20000000000005</v>
      </c>
      <c r="T40" s="9">
        <v>458.78</v>
      </c>
      <c r="U40" s="9">
        <v>584.67999999999995</v>
      </c>
      <c r="V40" s="9">
        <v>640.97</v>
      </c>
      <c r="W40" s="9">
        <v>658.39</v>
      </c>
      <c r="X40" s="9">
        <v>657.39</v>
      </c>
      <c r="Y40" s="9">
        <v>687.04</v>
      </c>
      <c r="Z40" s="9">
        <v>747.5</v>
      </c>
      <c r="AA40" s="9">
        <v>859.35</v>
      </c>
      <c r="AB40" s="9">
        <v>1019.02</v>
      </c>
      <c r="AC40" s="9">
        <v>1151.19</v>
      </c>
      <c r="AD40" s="9">
        <v>1129.0899999999999</v>
      </c>
      <c r="AE40" s="9">
        <v>907.51</v>
      </c>
      <c r="AF40" s="17">
        <v>1243.67</v>
      </c>
      <c r="AG40" s="27">
        <v>1444.93</v>
      </c>
      <c r="AH40" s="32">
        <f>AG40/$AG$4*100</f>
        <v>0.56395958934259116</v>
      </c>
      <c r="AI40" s="28">
        <v>35</v>
      </c>
    </row>
    <row r="41" spans="1:35" ht="15">
      <c r="A41" s="40" t="s">
        <v>67</v>
      </c>
      <c r="B41" s="55">
        <v>9.2100000000000009</v>
      </c>
      <c r="C41" s="56">
        <f t="shared" si="1"/>
        <v>1.443347437705689</v>
      </c>
      <c r="D41" s="49">
        <v>16.29</v>
      </c>
      <c r="E41" s="9">
        <v>38.43</v>
      </c>
      <c r="F41" s="9">
        <v>195.98</v>
      </c>
      <c r="G41" s="9">
        <v>113.19</v>
      </c>
      <c r="H41" s="9">
        <v>183.99</v>
      </c>
      <c r="I41" s="17">
        <v>305.45999999999998</v>
      </c>
      <c r="J41" s="55">
        <v>296.95</v>
      </c>
      <c r="K41" s="56">
        <f t="shared" si="2"/>
        <v>0.44670989400361721</v>
      </c>
      <c r="L41" s="49">
        <v>282.48</v>
      </c>
      <c r="M41" s="9">
        <v>292.67</v>
      </c>
      <c r="N41" s="9">
        <v>397.48</v>
      </c>
      <c r="O41" s="9">
        <v>534.66</v>
      </c>
      <c r="P41" s="9">
        <v>623.04</v>
      </c>
      <c r="Q41" s="9">
        <v>787.15</v>
      </c>
      <c r="R41" s="9">
        <v>884.5</v>
      </c>
      <c r="S41" s="9">
        <v>1016.4</v>
      </c>
      <c r="T41" s="9">
        <v>740.54</v>
      </c>
      <c r="U41" s="9">
        <v>968.35</v>
      </c>
      <c r="V41" s="9">
        <v>1244.3</v>
      </c>
      <c r="W41" s="9">
        <v>1271.54</v>
      </c>
      <c r="X41" s="9">
        <v>1263.3</v>
      </c>
      <c r="Y41" s="9">
        <v>1219.5</v>
      </c>
      <c r="Z41" s="9">
        <v>1046.51</v>
      </c>
      <c r="AA41" s="9">
        <v>916.92</v>
      </c>
      <c r="AB41" s="9">
        <v>1015.76</v>
      </c>
      <c r="AC41" s="9">
        <v>1139.71</v>
      </c>
      <c r="AD41" s="9">
        <v>1075.3900000000001</v>
      </c>
      <c r="AE41" s="9">
        <v>840.63</v>
      </c>
      <c r="AF41" s="17">
        <v>1139.8800000000001</v>
      </c>
      <c r="AG41" s="27">
        <v>1362.08</v>
      </c>
      <c r="AH41" s="32">
        <f>AG41/$AG$4*100</f>
        <v>0.53162303879894279</v>
      </c>
      <c r="AI41" s="28">
        <v>36</v>
      </c>
    </row>
    <row r="42" spans="1:35" ht="15">
      <c r="A42" s="40" t="s">
        <v>68</v>
      </c>
      <c r="B42" s="55">
        <v>0</v>
      </c>
      <c r="C42" s="56">
        <f t="shared" si="1"/>
        <v>0</v>
      </c>
      <c r="D42" s="49">
        <v>7</v>
      </c>
      <c r="E42" s="9">
        <v>21.17</v>
      </c>
      <c r="F42" s="9">
        <v>132</v>
      </c>
      <c r="G42" s="9">
        <v>84</v>
      </c>
      <c r="H42" s="9">
        <v>76</v>
      </c>
      <c r="I42" s="17">
        <v>102.78</v>
      </c>
      <c r="J42" s="55">
        <v>131.47999999999999</v>
      </c>
      <c r="K42" s="56">
        <f t="shared" si="2"/>
        <v>0.19778891013165714</v>
      </c>
      <c r="L42" s="49">
        <v>155.68</v>
      </c>
      <c r="M42" s="9">
        <v>178.54</v>
      </c>
      <c r="N42" s="9">
        <v>239.83</v>
      </c>
      <c r="O42" s="9">
        <v>326.91000000000003</v>
      </c>
      <c r="P42" s="9">
        <v>405.18</v>
      </c>
      <c r="Q42" s="9">
        <v>511.6</v>
      </c>
      <c r="R42" s="9">
        <v>703.14</v>
      </c>
      <c r="S42" s="9">
        <v>840.53</v>
      </c>
      <c r="T42" s="9">
        <v>543.24</v>
      </c>
      <c r="U42" s="9">
        <v>621.09</v>
      </c>
      <c r="V42" s="9">
        <v>764.8</v>
      </c>
      <c r="W42" s="9">
        <v>702.07</v>
      </c>
      <c r="X42" s="9">
        <v>734.81</v>
      </c>
      <c r="Y42" s="9">
        <v>777.48</v>
      </c>
      <c r="Z42" s="9">
        <v>698.24</v>
      </c>
      <c r="AA42" s="9">
        <v>745.6</v>
      </c>
      <c r="AB42" s="9">
        <v>854.86</v>
      </c>
      <c r="AC42" s="9">
        <v>977.47</v>
      </c>
      <c r="AD42" s="9">
        <v>965.44</v>
      </c>
      <c r="AE42" s="9">
        <v>921.32</v>
      </c>
      <c r="AF42" s="17">
        <v>1162.03</v>
      </c>
      <c r="AG42" s="27">
        <v>1324.83</v>
      </c>
      <c r="AH42" s="32">
        <f>AG42/$AG$4*100</f>
        <v>0.51708427588100803</v>
      </c>
      <c r="AI42" s="28">
        <v>37</v>
      </c>
    </row>
    <row r="43" spans="1:35" ht="15">
      <c r="A43" s="40" t="s">
        <v>69</v>
      </c>
      <c r="B43" s="55">
        <v>8.5299999999999994</v>
      </c>
      <c r="C43" s="56">
        <f t="shared" si="1"/>
        <v>1.336781068797994</v>
      </c>
      <c r="D43" s="49">
        <v>18.07</v>
      </c>
      <c r="E43" s="9">
        <v>44.07</v>
      </c>
      <c r="F43" s="9">
        <v>193.4</v>
      </c>
      <c r="G43" s="9">
        <v>182.45</v>
      </c>
      <c r="H43" s="9">
        <v>333.33</v>
      </c>
      <c r="I43" s="17">
        <v>459.39</v>
      </c>
      <c r="J43" s="55">
        <v>455.57</v>
      </c>
      <c r="K43" s="56">
        <f t="shared" si="2"/>
        <v>0.68532623812503091</v>
      </c>
      <c r="L43" s="49">
        <v>453.22</v>
      </c>
      <c r="M43" s="9">
        <v>503.2</v>
      </c>
      <c r="N43" s="9">
        <v>574.29</v>
      </c>
      <c r="O43" s="9">
        <v>681.57</v>
      </c>
      <c r="P43" s="9">
        <v>755.81</v>
      </c>
      <c r="Q43" s="9">
        <v>855.07</v>
      </c>
      <c r="R43" s="9">
        <v>980.27</v>
      </c>
      <c r="S43" s="9">
        <v>1093.6199999999999</v>
      </c>
      <c r="T43" s="9">
        <v>831.33</v>
      </c>
      <c r="U43" s="9">
        <v>830.52</v>
      </c>
      <c r="V43" s="9">
        <v>956.63</v>
      </c>
      <c r="W43" s="9">
        <v>919.25</v>
      </c>
      <c r="X43" s="9">
        <v>973.48</v>
      </c>
      <c r="Y43" s="9">
        <v>995.72</v>
      </c>
      <c r="Z43" s="9">
        <v>856.23</v>
      </c>
      <c r="AA43" s="9">
        <v>855.13</v>
      </c>
      <c r="AB43" s="9">
        <v>929.57</v>
      </c>
      <c r="AC43" s="9">
        <v>1027.54</v>
      </c>
      <c r="AD43" s="9">
        <v>981.84</v>
      </c>
      <c r="AE43" s="9">
        <v>982.98</v>
      </c>
      <c r="AF43" s="17">
        <v>1203.07</v>
      </c>
      <c r="AG43" s="27">
        <v>1268.32</v>
      </c>
      <c r="AH43" s="32">
        <f>AG43/$AG$4*100</f>
        <v>0.49502828950537059</v>
      </c>
      <c r="AI43" s="28">
        <v>38</v>
      </c>
    </row>
    <row r="44" spans="1:35" ht="15">
      <c r="A44" s="40" t="s">
        <v>70</v>
      </c>
      <c r="B44" s="55">
        <v>2.74</v>
      </c>
      <c r="C44" s="56">
        <f t="shared" si="1"/>
        <v>0.4293997805986523</v>
      </c>
      <c r="D44" s="49">
        <v>5.44</v>
      </c>
      <c r="E44" s="9">
        <v>15.56</v>
      </c>
      <c r="F44" s="9">
        <v>93.09</v>
      </c>
      <c r="G44" s="9">
        <v>76.52</v>
      </c>
      <c r="H44" s="9">
        <v>252.63</v>
      </c>
      <c r="I44" s="17">
        <v>326.10000000000002</v>
      </c>
      <c r="J44" s="55">
        <v>399.52</v>
      </c>
      <c r="K44" s="56">
        <f t="shared" si="2"/>
        <v>0.60100871140705558</v>
      </c>
      <c r="L44" s="49">
        <v>394.9</v>
      </c>
      <c r="M44" s="9">
        <v>401.56</v>
      </c>
      <c r="N44" s="9">
        <v>472</v>
      </c>
      <c r="O44" s="9">
        <v>549.48</v>
      </c>
      <c r="P44" s="9">
        <v>639.21</v>
      </c>
      <c r="Q44" s="9">
        <v>706.84</v>
      </c>
      <c r="R44" s="9">
        <v>821.29</v>
      </c>
      <c r="S44" s="9">
        <v>944.16</v>
      </c>
      <c r="T44" s="9">
        <v>716.63</v>
      </c>
      <c r="U44" s="9">
        <v>777.49</v>
      </c>
      <c r="V44" s="9">
        <v>828.96</v>
      </c>
      <c r="W44" s="9">
        <v>724.29</v>
      </c>
      <c r="X44" s="9">
        <v>757.19</v>
      </c>
      <c r="Y44" s="9">
        <v>783.89</v>
      </c>
      <c r="Z44" s="9">
        <v>669.14</v>
      </c>
      <c r="AA44" s="9">
        <v>679.54</v>
      </c>
      <c r="AB44" s="9">
        <v>787.63</v>
      </c>
      <c r="AC44" s="9">
        <v>890.6</v>
      </c>
      <c r="AD44" s="9">
        <v>895.38</v>
      </c>
      <c r="AE44" s="9">
        <v>778.95</v>
      </c>
      <c r="AF44" s="17">
        <v>982</v>
      </c>
      <c r="AG44" s="27">
        <v>1146.9100000000001</v>
      </c>
      <c r="AH44" s="32">
        <f>AG44/$AG$4*100</f>
        <v>0.44764167995190851</v>
      </c>
      <c r="AI44" s="28">
        <v>39</v>
      </c>
    </row>
    <row r="45" spans="1:35" ht="15">
      <c r="A45" s="40" t="s">
        <v>71</v>
      </c>
      <c r="B45" s="55">
        <v>0</v>
      </c>
      <c r="C45" s="56">
        <f t="shared" si="1"/>
        <v>0</v>
      </c>
      <c r="D45" s="49">
        <v>0</v>
      </c>
      <c r="E45" s="9">
        <v>0</v>
      </c>
      <c r="F45" s="9">
        <v>0</v>
      </c>
      <c r="G45" s="9">
        <v>0</v>
      </c>
      <c r="H45" s="9">
        <v>0</v>
      </c>
      <c r="I45" s="17">
        <v>87.7</v>
      </c>
      <c r="J45" s="55">
        <v>127.6</v>
      </c>
      <c r="K45" s="56">
        <f t="shared" si="2"/>
        <v>0.19195212148463231</v>
      </c>
      <c r="L45" s="49">
        <v>147.6</v>
      </c>
      <c r="M45" s="9">
        <v>165.64</v>
      </c>
      <c r="N45" s="9">
        <v>225.23</v>
      </c>
      <c r="O45" s="9">
        <v>298.62</v>
      </c>
      <c r="P45" s="9">
        <v>345.31</v>
      </c>
      <c r="Q45" s="9">
        <v>451.02</v>
      </c>
      <c r="R45" s="9">
        <v>608.30999999999995</v>
      </c>
      <c r="S45" s="9">
        <v>739.79</v>
      </c>
      <c r="T45" s="9">
        <v>557.73</v>
      </c>
      <c r="U45" s="9">
        <v>666.15</v>
      </c>
      <c r="V45" s="9">
        <v>801.87</v>
      </c>
      <c r="W45" s="9">
        <v>774.43</v>
      </c>
      <c r="X45" s="9">
        <v>819.15</v>
      </c>
      <c r="Y45" s="9">
        <v>815.49</v>
      </c>
      <c r="Z45" s="9">
        <v>728.37</v>
      </c>
      <c r="AA45" s="9">
        <v>746.8</v>
      </c>
      <c r="AB45" s="9">
        <v>816.17</v>
      </c>
      <c r="AC45" s="9">
        <v>929.02</v>
      </c>
      <c r="AD45" s="9">
        <v>900.01</v>
      </c>
      <c r="AE45" s="9">
        <v>843.93</v>
      </c>
      <c r="AF45" s="17">
        <v>1038.9100000000001</v>
      </c>
      <c r="AG45" s="27">
        <v>1127.56</v>
      </c>
      <c r="AH45" s="32">
        <f>AG45/$AG$4*100</f>
        <v>0.44008932928178668</v>
      </c>
      <c r="AI45" s="28">
        <v>40</v>
      </c>
    </row>
    <row r="46" spans="1:35" ht="15">
      <c r="A46" s="40" t="s">
        <v>72</v>
      </c>
      <c r="B46" s="55">
        <v>3.02</v>
      </c>
      <c r="C46" s="56">
        <f t="shared" si="1"/>
        <v>0.47328005014887947</v>
      </c>
      <c r="D46" s="49">
        <v>4.96</v>
      </c>
      <c r="E46" s="9">
        <v>20.79</v>
      </c>
      <c r="F46" s="9">
        <v>97.84</v>
      </c>
      <c r="G46" s="9">
        <v>98.75</v>
      </c>
      <c r="H46" s="9">
        <v>167.94</v>
      </c>
      <c r="I46" s="17">
        <v>295.79000000000002</v>
      </c>
      <c r="J46" s="55">
        <v>376.86</v>
      </c>
      <c r="K46" s="56">
        <f t="shared" si="2"/>
        <v>0.56692066224685367</v>
      </c>
      <c r="L46" s="49">
        <v>354.49</v>
      </c>
      <c r="M46" s="9">
        <v>355.17</v>
      </c>
      <c r="N46" s="9">
        <v>363.03</v>
      </c>
      <c r="O46" s="9">
        <v>428.64</v>
      </c>
      <c r="P46" s="9">
        <v>449.44</v>
      </c>
      <c r="Q46" s="9">
        <v>473.18</v>
      </c>
      <c r="R46" s="9">
        <v>561.04999999999995</v>
      </c>
      <c r="S46" s="9">
        <v>645.30999999999995</v>
      </c>
      <c r="T46" s="9">
        <v>469.28</v>
      </c>
      <c r="U46" s="9">
        <v>587.04999999999995</v>
      </c>
      <c r="V46" s="9">
        <v>727.47</v>
      </c>
      <c r="W46" s="9">
        <v>722.7</v>
      </c>
      <c r="X46" s="9">
        <v>711.02</v>
      </c>
      <c r="Y46" s="9">
        <v>714.8</v>
      </c>
      <c r="Z46" s="9">
        <v>620.65</v>
      </c>
      <c r="AA46" s="9">
        <v>658.12</v>
      </c>
      <c r="AB46" s="9">
        <v>691.27</v>
      </c>
      <c r="AC46" s="9">
        <v>765.98</v>
      </c>
      <c r="AD46" s="9">
        <v>765.91</v>
      </c>
      <c r="AE46" s="9">
        <v>692.6</v>
      </c>
      <c r="AF46" s="17">
        <v>921.55</v>
      </c>
      <c r="AG46" s="27">
        <v>1072.69</v>
      </c>
      <c r="AH46" s="32">
        <f>AG46/$AG$4*100</f>
        <v>0.41867343877689861</v>
      </c>
      <c r="AI46" s="28">
        <v>41</v>
      </c>
    </row>
    <row r="47" spans="1:35" ht="15">
      <c r="A47" s="40" t="s">
        <v>73</v>
      </c>
      <c r="B47" s="55">
        <v>6.78</v>
      </c>
      <c r="C47" s="56">
        <f t="shared" si="1"/>
        <v>1.0625293841090737</v>
      </c>
      <c r="D47" s="49">
        <v>14.62</v>
      </c>
      <c r="E47" s="9">
        <v>37.020000000000003</v>
      </c>
      <c r="F47" s="9">
        <v>169.26</v>
      </c>
      <c r="G47" s="9">
        <v>155.56</v>
      </c>
      <c r="H47" s="9">
        <v>272.31</v>
      </c>
      <c r="I47" s="17">
        <v>329.68</v>
      </c>
      <c r="J47" s="55">
        <v>343.91</v>
      </c>
      <c r="K47" s="56">
        <f t="shared" si="2"/>
        <v>0.51735308855626883</v>
      </c>
      <c r="L47" s="49">
        <v>329.55</v>
      </c>
      <c r="M47" s="9">
        <v>348.73</v>
      </c>
      <c r="N47" s="9">
        <v>400.55</v>
      </c>
      <c r="O47" s="9">
        <v>485.34</v>
      </c>
      <c r="P47" s="9">
        <v>554.88</v>
      </c>
      <c r="Q47" s="9">
        <v>642.61</v>
      </c>
      <c r="R47" s="9">
        <v>802.97</v>
      </c>
      <c r="S47" s="9">
        <v>902.93</v>
      </c>
      <c r="T47" s="9">
        <v>689.7</v>
      </c>
      <c r="U47" s="9">
        <v>773.3</v>
      </c>
      <c r="V47" s="9">
        <v>907.84</v>
      </c>
      <c r="W47" s="9">
        <v>873.08</v>
      </c>
      <c r="X47" s="9">
        <v>898.08</v>
      </c>
      <c r="Y47" s="9">
        <v>894.6</v>
      </c>
      <c r="Z47" s="9">
        <v>764.24</v>
      </c>
      <c r="AA47" s="9">
        <v>721.1</v>
      </c>
      <c r="AB47" s="9">
        <v>812.49</v>
      </c>
      <c r="AC47" s="9">
        <v>866</v>
      </c>
      <c r="AD47" s="9">
        <v>853.19</v>
      </c>
      <c r="AE47" s="9">
        <v>804.47</v>
      </c>
      <c r="AF47" s="17">
        <v>977.64</v>
      </c>
      <c r="AG47" s="27">
        <v>1055.45</v>
      </c>
      <c r="AH47" s="32">
        <f>AG47/$AG$4*100</f>
        <v>0.41194462608682625</v>
      </c>
      <c r="AI47" s="28">
        <v>42</v>
      </c>
    </row>
    <row r="48" spans="1:35" ht="15">
      <c r="A48" s="40" t="s">
        <v>74</v>
      </c>
      <c r="B48" s="55">
        <v>2.94</v>
      </c>
      <c r="C48" s="56">
        <f t="shared" si="1"/>
        <v>0.460742830277386</v>
      </c>
      <c r="D48" s="49">
        <v>6.25</v>
      </c>
      <c r="E48" s="9">
        <v>10.63</v>
      </c>
      <c r="F48" s="9">
        <v>57.97</v>
      </c>
      <c r="G48" s="9">
        <v>30.72</v>
      </c>
      <c r="H48" s="9">
        <v>79.400000000000006</v>
      </c>
      <c r="I48" s="17">
        <v>158.97999999999999</v>
      </c>
      <c r="J48" s="55">
        <v>185.07</v>
      </c>
      <c r="K48" s="56">
        <f t="shared" si="2"/>
        <v>0.27840579250126096</v>
      </c>
      <c r="L48" s="49">
        <v>174.29</v>
      </c>
      <c r="M48" s="9">
        <v>170.91</v>
      </c>
      <c r="N48" s="9">
        <v>193.22</v>
      </c>
      <c r="O48" s="9">
        <v>247.94</v>
      </c>
      <c r="P48" s="9">
        <v>327.35000000000002</v>
      </c>
      <c r="Q48" s="9">
        <v>384.06</v>
      </c>
      <c r="R48" s="9">
        <v>471.64</v>
      </c>
      <c r="S48" s="9">
        <v>627.87</v>
      </c>
      <c r="T48" s="9">
        <v>428.06</v>
      </c>
      <c r="U48" s="9">
        <v>592.07000000000005</v>
      </c>
      <c r="V48" s="9">
        <v>746.95</v>
      </c>
      <c r="W48" s="9">
        <v>800.73</v>
      </c>
      <c r="X48" s="9">
        <v>793.53</v>
      </c>
      <c r="Y48" s="9">
        <v>728.52</v>
      </c>
      <c r="Z48" s="9">
        <v>623.88</v>
      </c>
      <c r="AA48" s="9">
        <v>593.76</v>
      </c>
      <c r="AB48" s="9">
        <v>652.29999999999995</v>
      </c>
      <c r="AC48" s="9">
        <v>746.12</v>
      </c>
      <c r="AD48" s="9">
        <v>698.55</v>
      </c>
      <c r="AE48" s="9">
        <v>592.12</v>
      </c>
      <c r="AF48" s="17">
        <v>921.97</v>
      </c>
      <c r="AG48" s="27">
        <v>1044.07</v>
      </c>
      <c r="AH48" s="32">
        <f>AG48/$AG$4*100</f>
        <v>0.40750298522760203</v>
      </c>
      <c r="AI48" s="28">
        <v>43</v>
      </c>
    </row>
    <row r="49" spans="1:35" ht="15">
      <c r="A49" s="40" t="s">
        <v>75</v>
      </c>
      <c r="B49" s="55">
        <v>4.28</v>
      </c>
      <c r="C49" s="56">
        <f t="shared" si="1"/>
        <v>0.67074126312490201</v>
      </c>
      <c r="D49" s="49">
        <v>7.02</v>
      </c>
      <c r="E49" s="9">
        <v>19.579999999999998</v>
      </c>
      <c r="F49" s="9">
        <v>105.48</v>
      </c>
      <c r="G49" s="9">
        <v>101.34</v>
      </c>
      <c r="H49" s="9">
        <v>197.77</v>
      </c>
      <c r="I49" s="17">
        <v>258.98</v>
      </c>
      <c r="J49" s="55">
        <v>334.8</v>
      </c>
      <c r="K49" s="56">
        <f t="shared" si="2"/>
        <v>0.50364866985152745</v>
      </c>
      <c r="L49" s="49">
        <v>330.19</v>
      </c>
      <c r="M49" s="9">
        <v>315.7</v>
      </c>
      <c r="N49" s="9">
        <v>448.52</v>
      </c>
      <c r="O49" s="9">
        <v>527.6</v>
      </c>
      <c r="P49" s="9">
        <v>577.29</v>
      </c>
      <c r="Q49" s="9">
        <v>672.96</v>
      </c>
      <c r="R49" s="9">
        <v>848.53</v>
      </c>
      <c r="S49" s="9">
        <v>966.17</v>
      </c>
      <c r="T49" s="9">
        <v>741.31</v>
      </c>
      <c r="U49" s="9">
        <v>659.07</v>
      </c>
      <c r="V49" s="9">
        <v>667.05</v>
      </c>
      <c r="W49" s="9">
        <v>616.86</v>
      </c>
      <c r="X49" s="9">
        <v>608.59</v>
      </c>
      <c r="Y49" s="9">
        <v>619.83000000000004</v>
      </c>
      <c r="Z49" s="9">
        <v>467.86</v>
      </c>
      <c r="AA49" s="9">
        <v>468.09</v>
      </c>
      <c r="AB49" s="9">
        <v>534.95000000000005</v>
      </c>
      <c r="AC49" s="9">
        <v>638.77</v>
      </c>
      <c r="AD49" s="9">
        <v>623.84</v>
      </c>
      <c r="AE49" s="9">
        <v>559.47</v>
      </c>
      <c r="AF49" s="17">
        <v>771.05</v>
      </c>
      <c r="AG49" s="27">
        <v>976.96</v>
      </c>
      <c r="AH49" s="32">
        <f>AG49/$AG$4*100</f>
        <v>0.38130979383370672</v>
      </c>
      <c r="AI49" s="28">
        <v>44</v>
      </c>
    </row>
    <row r="50" spans="1:35" ht="15">
      <c r="A50" s="40" t="s">
        <v>76</v>
      </c>
      <c r="B50" s="55">
        <v>3.86</v>
      </c>
      <c r="C50" s="56">
        <f t="shared" si="1"/>
        <v>0.60492085879956115</v>
      </c>
      <c r="D50" s="49">
        <v>10.64</v>
      </c>
      <c r="E50" s="9">
        <v>26.38</v>
      </c>
      <c r="F50" s="9">
        <v>156.35</v>
      </c>
      <c r="G50" s="9">
        <v>132.32</v>
      </c>
      <c r="H50" s="9">
        <v>270.01</v>
      </c>
      <c r="I50" s="17">
        <v>294.7</v>
      </c>
      <c r="J50" s="55">
        <v>344.43</v>
      </c>
      <c r="K50" s="56">
        <f t="shared" si="2"/>
        <v>0.51813533858112781</v>
      </c>
      <c r="L50" s="49">
        <v>326.39</v>
      </c>
      <c r="M50" s="9">
        <v>342.18</v>
      </c>
      <c r="N50" s="9">
        <v>425.13</v>
      </c>
      <c r="O50" s="9">
        <v>514.42999999999995</v>
      </c>
      <c r="P50" s="9">
        <v>587.66</v>
      </c>
      <c r="Q50" s="9">
        <v>693.75</v>
      </c>
      <c r="R50" s="9">
        <v>817.04</v>
      </c>
      <c r="S50" s="9">
        <v>917.81</v>
      </c>
      <c r="T50" s="9">
        <v>608.89</v>
      </c>
      <c r="U50" s="9">
        <v>688.03</v>
      </c>
      <c r="V50" s="9">
        <v>842.64</v>
      </c>
      <c r="W50" s="9">
        <v>764.68</v>
      </c>
      <c r="X50" s="9">
        <v>775.7</v>
      </c>
      <c r="Y50" s="9">
        <v>767.65</v>
      </c>
      <c r="Z50" s="9">
        <v>604.29999999999995</v>
      </c>
      <c r="AA50" s="9">
        <v>608.41</v>
      </c>
      <c r="AB50" s="9">
        <v>705.86</v>
      </c>
      <c r="AC50" s="9">
        <v>786.24</v>
      </c>
      <c r="AD50" s="9">
        <v>737.16</v>
      </c>
      <c r="AE50" s="9">
        <v>682.68</v>
      </c>
      <c r="AF50" s="17">
        <v>860.13</v>
      </c>
      <c r="AG50" s="27">
        <v>970.64</v>
      </c>
      <c r="AH50" s="32">
        <f>AG50/$AG$4*100</f>
        <v>0.37884308291716046</v>
      </c>
      <c r="AI50" s="28">
        <v>45</v>
      </c>
    </row>
    <row r="51" spans="1:35" ht="15">
      <c r="A51" s="40" t="s">
        <v>77</v>
      </c>
      <c r="B51" s="55">
        <v>0</v>
      </c>
      <c r="C51" s="56">
        <f t="shared" si="1"/>
        <v>0</v>
      </c>
      <c r="D51" s="49">
        <v>0</v>
      </c>
      <c r="E51" s="9">
        <v>0</v>
      </c>
      <c r="F51" s="9">
        <v>25.99</v>
      </c>
      <c r="G51" s="9">
        <v>25.42</v>
      </c>
      <c r="H51" s="9">
        <v>36.18</v>
      </c>
      <c r="I51" s="17">
        <v>66.94</v>
      </c>
      <c r="J51" s="55">
        <v>88.83</v>
      </c>
      <c r="K51" s="59">
        <f t="shared" si="2"/>
        <v>0.13362936482351009</v>
      </c>
      <c r="L51" s="49">
        <v>90.18</v>
      </c>
      <c r="M51" s="9">
        <v>85.92</v>
      </c>
      <c r="N51" s="9">
        <v>104.34</v>
      </c>
      <c r="O51" s="9">
        <v>120.36</v>
      </c>
      <c r="P51" s="9">
        <v>138.88999999999999</v>
      </c>
      <c r="Q51" s="9">
        <v>160.34</v>
      </c>
      <c r="R51" s="9">
        <v>185.96</v>
      </c>
      <c r="S51" s="9">
        <v>238.6</v>
      </c>
      <c r="T51" s="9">
        <v>218.33</v>
      </c>
      <c r="U51" s="9">
        <v>278.20999999999998</v>
      </c>
      <c r="V51" s="9">
        <v>362.14</v>
      </c>
      <c r="W51" s="9">
        <v>341.73</v>
      </c>
      <c r="X51" s="9">
        <v>370.85</v>
      </c>
      <c r="Y51" s="9">
        <v>411.19</v>
      </c>
      <c r="Z51" s="9">
        <v>420.47</v>
      </c>
      <c r="AA51" s="9">
        <v>447.72</v>
      </c>
      <c r="AB51" s="9">
        <v>528.36</v>
      </c>
      <c r="AC51" s="9">
        <v>604.95000000000005</v>
      </c>
      <c r="AD51" s="9">
        <v>590.94000000000005</v>
      </c>
      <c r="AE51" s="9">
        <v>528.04</v>
      </c>
      <c r="AF51" s="17">
        <v>804.48</v>
      </c>
      <c r="AG51" s="27">
        <v>882.34</v>
      </c>
      <c r="AH51" s="32">
        <f>AG51/$AG$4*100</f>
        <v>0.34437938451035127</v>
      </c>
      <c r="AI51" s="28">
        <v>46</v>
      </c>
    </row>
    <row r="52" spans="1:35" ht="15">
      <c r="A52" s="40" t="s">
        <v>78</v>
      </c>
      <c r="B52" s="55">
        <v>6.19</v>
      </c>
      <c r="C52" s="56">
        <f t="shared" si="1"/>
        <v>0.97006738755680932</v>
      </c>
      <c r="D52" s="49">
        <v>6.68</v>
      </c>
      <c r="E52" s="9">
        <v>7.87</v>
      </c>
      <c r="F52" s="9">
        <v>48.6</v>
      </c>
      <c r="G52" s="9">
        <v>111.04</v>
      </c>
      <c r="H52" s="9">
        <v>92.16</v>
      </c>
      <c r="I52" s="17">
        <v>117.39</v>
      </c>
      <c r="J52" s="55">
        <v>145.78</v>
      </c>
      <c r="K52" s="59">
        <f t="shared" si="2"/>
        <v>0.21930078581527979</v>
      </c>
      <c r="L52" s="49">
        <v>133.76</v>
      </c>
      <c r="M52" s="9">
        <v>127.7</v>
      </c>
      <c r="N52" s="9">
        <v>129.5</v>
      </c>
      <c r="O52" s="9">
        <v>159.5</v>
      </c>
      <c r="P52" s="9">
        <v>224.49</v>
      </c>
      <c r="Q52" s="9">
        <v>273</v>
      </c>
      <c r="R52" s="9">
        <v>371</v>
      </c>
      <c r="S52" s="9">
        <v>483.82</v>
      </c>
      <c r="T52" s="9">
        <v>449.46</v>
      </c>
      <c r="U52" s="9">
        <v>529.23</v>
      </c>
      <c r="V52" s="9">
        <v>589.03</v>
      </c>
      <c r="W52" s="9">
        <v>692</v>
      </c>
      <c r="X52" s="9">
        <v>661.8</v>
      </c>
      <c r="Y52" s="9">
        <v>667.86</v>
      </c>
      <c r="Z52" s="9">
        <v>635.74</v>
      </c>
      <c r="AA52" s="9">
        <v>557.89</v>
      </c>
      <c r="AB52" s="9">
        <v>616.27</v>
      </c>
      <c r="AC52" s="9">
        <v>720</v>
      </c>
      <c r="AD52" s="9">
        <v>709.91</v>
      </c>
      <c r="AE52" s="9">
        <v>599.49</v>
      </c>
      <c r="AF52" s="17">
        <v>734</v>
      </c>
      <c r="AG52" s="27">
        <v>857.58</v>
      </c>
      <c r="AH52" s="32">
        <f>AG52/$AG$4*100</f>
        <v>0.33471549807147705</v>
      </c>
      <c r="AI52" s="28">
        <v>47</v>
      </c>
    </row>
    <row r="53" spans="1:35" ht="15">
      <c r="A53" s="40" t="s">
        <v>79</v>
      </c>
      <c r="B53" s="55">
        <v>9.64</v>
      </c>
      <c r="C53" s="56">
        <f t="shared" si="1"/>
        <v>1.5107349945149664</v>
      </c>
      <c r="D53" s="49">
        <v>12.49</v>
      </c>
      <c r="E53" s="9">
        <v>16.940000000000001</v>
      </c>
      <c r="F53" s="9">
        <v>105.41</v>
      </c>
      <c r="G53" s="9">
        <v>38.14</v>
      </c>
      <c r="H53" s="9">
        <v>40.76</v>
      </c>
      <c r="I53" s="17">
        <v>201.22</v>
      </c>
      <c r="J53" s="55">
        <v>251.54</v>
      </c>
      <c r="K53" s="59">
        <f t="shared" si="2"/>
        <v>0.37839840625583393</v>
      </c>
      <c r="L53" s="49">
        <v>203.2</v>
      </c>
      <c r="M53" s="9">
        <v>89.9</v>
      </c>
      <c r="N53" s="9">
        <v>138.34</v>
      </c>
      <c r="O53" s="9">
        <v>224.45</v>
      </c>
      <c r="P53" s="9">
        <v>286.89</v>
      </c>
      <c r="Q53" s="9">
        <v>341.52</v>
      </c>
      <c r="R53" s="9">
        <v>447.06</v>
      </c>
      <c r="S53" s="9">
        <v>574.62</v>
      </c>
      <c r="T53" s="9">
        <v>387.86</v>
      </c>
      <c r="U53" s="9">
        <v>567.92999999999995</v>
      </c>
      <c r="V53" s="9">
        <v>743.19</v>
      </c>
      <c r="W53" s="9">
        <v>679.74</v>
      </c>
      <c r="X53" s="9">
        <v>744.42</v>
      </c>
      <c r="Y53" s="9">
        <v>657.35</v>
      </c>
      <c r="Z53" s="9">
        <v>602.04999999999995</v>
      </c>
      <c r="AA53" s="9">
        <v>558.52</v>
      </c>
      <c r="AB53" s="9">
        <v>669.37</v>
      </c>
      <c r="AC53" s="9">
        <v>654.82000000000005</v>
      </c>
      <c r="AD53" s="9">
        <v>491.24</v>
      </c>
      <c r="AE53" s="9">
        <v>423.54</v>
      </c>
      <c r="AF53" s="17">
        <v>631.85</v>
      </c>
      <c r="AG53" s="27">
        <v>815.22</v>
      </c>
      <c r="AH53" s="32">
        <f>AG53/$AG$4*100</f>
        <v>0.31818229009285376</v>
      </c>
      <c r="AI53" s="28">
        <v>48</v>
      </c>
    </row>
    <row r="54" spans="1:35" ht="15">
      <c r="A54" s="40" t="s">
        <v>80</v>
      </c>
      <c r="B54" s="55">
        <v>1.05</v>
      </c>
      <c r="C54" s="56">
        <f t="shared" si="1"/>
        <v>0.16455101081335213</v>
      </c>
      <c r="D54" s="49">
        <v>3.89</v>
      </c>
      <c r="E54" s="9">
        <v>5.09</v>
      </c>
      <c r="F54" s="9">
        <v>139.41999999999999</v>
      </c>
      <c r="G54" s="9">
        <v>105.56</v>
      </c>
      <c r="H54" s="9">
        <v>65.260000000000005</v>
      </c>
      <c r="I54" s="17">
        <v>6.65</v>
      </c>
      <c r="J54" s="55">
        <v>132.1</v>
      </c>
      <c r="K54" s="59">
        <f t="shared" si="2"/>
        <v>0.19872159285360447</v>
      </c>
      <c r="L54" s="49">
        <v>131.19999999999999</v>
      </c>
      <c r="M54" s="9">
        <v>98.17</v>
      </c>
      <c r="N54" s="9">
        <v>99.34</v>
      </c>
      <c r="O54" s="9">
        <v>213.02</v>
      </c>
      <c r="P54" s="9">
        <v>235.32</v>
      </c>
      <c r="Q54" s="9">
        <v>208.92</v>
      </c>
      <c r="R54" s="9">
        <v>215.16</v>
      </c>
      <c r="S54" s="9">
        <v>330</v>
      </c>
      <c r="T54" s="9">
        <v>384.37</v>
      </c>
      <c r="U54" s="9">
        <v>439.15</v>
      </c>
      <c r="V54" s="9">
        <v>478.03</v>
      </c>
      <c r="W54" s="9">
        <v>590.05999999999995</v>
      </c>
      <c r="X54" s="9">
        <v>651.04</v>
      </c>
      <c r="Y54" s="9">
        <v>599.9</v>
      </c>
      <c r="Z54" s="9">
        <v>585.16999999999996</v>
      </c>
      <c r="AA54" s="9">
        <v>441.16</v>
      </c>
      <c r="AB54" s="9">
        <v>485.06</v>
      </c>
      <c r="AC54" s="9">
        <v>568.76</v>
      </c>
      <c r="AD54" s="9">
        <v>722.83</v>
      </c>
      <c r="AE54" s="9">
        <v>547.25</v>
      </c>
      <c r="AF54" s="17">
        <v>662.17</v>
      </c>
      <c r="AG54" s="27">
        <v>782.27</v>
      </c>
      <c r="AH54" s="32">
        <f>AG54/$AG$4*100</f>
        <v>0.30532182732383489</v>
      </c>
      <c r="AI54" s="28">
        <v>49</v>
      </c>
    </row>
    <row r="55" spans="1:35" ht="15">
      <c r="A55" s="40" t="s">
        <v>81</v>
      </c>
      <c r="B55" s="55">
        <v>3.65</v>
      </c>
      <c r="C55" s="56">
        <f t="shared" si="1"/>
        <v>0.57201065663689077</v>
      </c>
      <c r="D55" s="49">
        <v>5.17</v>
      </c>
      <c r="E55" s="9">
        <v>8.43</v>
      </c>
      <c r="F55" s="9">
        <v>47.39</v>
      </c>
      <c r="G55" s="9">
        <v>41.41</v>
      </c>
      <c r="H55" s="9">
        <v>55.89</v>
      </c>
      <c r="I55" s="17">
        <v>138.53</v>
      </c>
      <c r="J55" s="55">
        <v>115.39</v>
      </c>
      <c r="K55" s="59">
        <f t="shared" si="2"/>
        <v>0.17358428917015459</v>
      </c>
      <c r="L55" s="49">
        <v>128.34</v>
      </c>
      <c r="M55" s="9">
        <v>127.11</v>
      </c>
      <c r="N55" s="9">
        <v>138.88999999999999</v>
      </c>
      <c r="O55" s="9">
        <v>167.46</v>
      </c>
      <c r="P55" s="9">
        <v>212.04</v>
      </c>
      <c r="Q55" s="9">
        <v>261.62</v>
      </c>
      <c r="R55" s="9">
        <v>328.97</v>
      </c>
      <c r="S55" s="9">
        <v>396.69</v>
      </c>
      <c r="T55" s="9">
        <v>328.98</v>
      </c>
      <c r="U55" s="9">
        <v>404.86</v>
      </c>
      <c r="V55" s="9">
        <v>542.33000000000004</v>
      </c>
      <c r="W55" s="9">
        <v>590.48</v>
      </c>
      <c r="X55" s="9">
        <v>593.97</v>
      </c>
      <c r="Y55" s="9">
        <v>640.29</v>
      </c>
      <c r="Z55" s="9">
        <v>540.58000000000004</v>
      </c>
      <c r="AA55" s="9">
        <v>448.89</v>
      </c>
      <c r="AB55" s="9">
        <v>460.76</v>
      </c>
      <c r="AC55" s="9">
        <v>512.33000000000004</v>
      </c>
      <c r="AD55" s="9">
        <v>527.03</v>
      </c>
      <c r="AE55" s="9">
        <v>434.89</v>
      </c>
      <c r="AF55" s="17">
        <v>611.01</v>
      </c>
      <c r="AG55" s="27">
        <v>774.13</v>
      </c>
      <c r="AH55" s="32">
        <f>AG55/$AG$4*100</f>
        <v>0.30214476611170099</v>
      </c>
      <c r="AI55" s="28">
        <v>50</v>
      </c>
    </row>
    <row r="56" spans="1:35" ht="15">
      <c r="A56" s="40" t="s">
        <v>82</v>
      </c>
      <c r="B56" s="55">
        <v>3.28</v>
      </c>
      <c r="C56" s="56">
        <f t="shared" si="1"/>
        <v>0.51402601473123333</v>
      </c>
      <c r="D56" s="49">
        <v>4.13</v>
      </c>
      <c r="E56" s="9">
        <v>6.84</v>
      </c>
      <c r="F56" s="9">
        <v>42.55</v>
      </c>
      <c r="G56" s="9">
        <v>38.5</v>
      </c>
      <c r="H56" s="9">
        <v>69.22</v>
      </c>
      <c r="I56" s="17">
        <v>100.23</v>
      </c>
      <c r="J56" s="55">
        <v>115.34</v>
      </c>
      <c r="K56" s="59">
        <f t="shared" si="2"/>
        <v>0.17350907282161043</v>
      </c>
      <c r="L56" s="49">
        <v>110.38</v>
      </c>
      <c r="M56" s="9">
        <v>118.64</v>
      </c>
      <c r="N56" s="9">
        <v>142.5</v>
      </c>
      <c r="O56" s="9">
        <v>178.22</v>
      </c>
      <c r="P56" s="9">
        <v>207.9</v>
      </c>
      <c r="Q56" s="9">
        <v>239.8</v>
      </c>
      <c r="R56" s="9">
        <v>320.10000000000002</v>
      </c>
      <c r="S56" s="9">
        <v>423.66</v>
      </c>
      <c r="T56" s="9">
        <v>328.81</v>
      </c>
      <c r="U56" s="9">
        <v>353.81</v>
      </c>
      <c r="V56" s="9">
        <v>442.72</v>
      </c>
      <c r="W56" s="9">
        <v>448.72</v>
      </c>
      <c r="X56" s="9">
        <v>451.9</v>
      </c>
      <c r="Y56" s="9">
        <v>462.83</v>
      </c>
      <c r="Z56" s="9">
        <v>381</v>
      </c>
      <c r="AA56" s="9">
        <v>413.91</v>
      </c>
      <c r="AB56" s="9">
        <v>444.9</v>
      </c>
      <c r="AC56" s="9">
        <v>510.38</v>
      </c>
      <c r="AD56" s="9">
        <v>507.34</v>
      </c>
      <c r="AE56" s="9">
        <v>438.31</v>
      </c>
      <c r="AF56" s="17">
        <v>580.34</v>
      </c>
      <c r="AG56" s="27">
        <v>715.11</v>
      </c>
      <c r="AH56" s="32">
        <f>AG56/$AG$4*100</f>
        <v>0.27910912081192885</v>
      </c>
      <c r="AI56" s="28">
        <v>51</v>
      </c>
    </row>
    <row r="57" spans="1:35" ht="15">
      <c r="A57" s="40" t="s">
        <v>83</v>
      </c>
      <c r="B57" s="55">
        <v>4.03</v>
      </c>
      <c r="C57" s="56">
        <f t="shared" si="1"/>
        <v>0.63156245102648489</v>
      </c>
      <c r="D57" s="49">
        <v>8.27</v>
      </c>
      <c r="E57" s="9">
        <v>7.75</v>
      </c>
      <c r="F57" s="9">
        <v>53.5</v>
      </c>
      <c r="G57" s="9">
        <v>58.9</v>
      </c>
      <c r="H57" s="9">
        <v>73.760000000000005</v>
      </c>
      <c r="I57" s="17">
        <v>114.61</v>
      </c>
      <c r="J57" s="55">
        <v>108.64</v>
      </c>
      <c r="K57" s="59">
        <f t="shared" si="2"/>
        <v>0.16343008211669635</v>
      </c>
      <c r="L57" s="49">
        <v>101.91</v>
      </c>
      <c r="M57" s="9">
        <v>112.33</v>
      </c>
      <c r="N57" s="9">
        <v>130.38</v>
      </c>
      <c r="O57" s="9">
        <v>179.49</v>
      </c>
      <c r="P57" s="9">
        <v>253.57</v>
      </c>
      <c r="Q57" s="9">
        <v>298.25</v>
      </c>
      <c r="R57" s="9">
        <v>325.89999999999998</v>
      </c>
      <c r="S57" s="9">
        <v>423.29</v>
      </c>
      <c r="T57" s="9">
        <v>316.68</v>
      </c>
      <c r="U57" s="9">
        <v>378.07</v>
      </c>
      <c r="V57" s="9">
        <v>440.12</v>
      </c>
      <c r="W57" s="9">
        <v>441.05</v>
      </c>
      <c r="X57" s="9">
        <v>446.47</v>
      </c>
      <c r="Y57" s="9">
        <v>475.9</v>
      </c>
      <c r="Z57" s="9">
        <v>441.68</v>
      </c>
      <c r="AA57" s="9">
        <v>468.47</v>
      </c>
      <c r="AB57" s="9">
        <v>577.46</v>
      </c>
      <c r="AC57" s="9">
        <v>600.78</v>
      </c>
      <c r="AD57" s="9">
        <v>503.32</v>
      </c>
      <c r="AE57" s="9">
        <v>458.37</v>
      </c>
      <c r="AF57" s="17">
        <v>724.89</v>
      </c>
      <c r="AG57" s="27">
        <v>710.72</v>
      </c>
      <c r="AH57" s="32">
        <f>AG57/$AG$4*100</f>
        <v>0.27739569345059373</v>
      </c>
      <c r="AI57" s="28">
        <v>52</v>
      </c>
    </row>
    <row r="58" spans="1:35" ht="15">
      <c r="A58" s="40" t="s">
        <v>84</v>
      </c>
      <c r="B58" s="55">
        <v>0</v>
      </c>
      <c r="C58" s="56">
        <f t="shared" si="1"/>
        <v>0</v>
      </c>
      <c r="D58" s="49">
        <v>0</v>
      </c>
      <c r="E58" s="9">
        <v>0</v>
      </c>
      <c r="F58" s="9">
        <v>0</v>
      </c>
      <c r="G58" s="9">
        <v>0</v>
      </c>
      <c r="H58" s="9">
        <v>0</v>
      </c>
      <c r="I58" s="17">
        <v>94.92</v>
      </c>
      <c r="J58" s="55">
        <v>101.47</v>
      </c>
      <c r="K58" s="59">
        <f t="shared" si="2"/>
        <v>0.15264405773546741</v>
      </c>
      <c r="L58" s="49">
        <v>101.6</v>
      </c>
      <c r="M58" s="9">
        <v>109.44</v>
      </c>
      <c r="N58" s="9">
        <v>138.44999999999999</v>
      </c>
      <c r="O58" s="9">
        <v>177.59</v>
      </c>
      <c r="P58" s="9">
        <v>203.37</v>
      </c>
      <c r="Q58" s="9">
        <v>241.41</v>
      </c>
      <c r="R58" s="9">
        <v>315.58999999999997</v>
      </c>
      <c r="S58" s="9">
        <v>370.34</v>
      </c>
      <c r="T58" s="9">
        <v>265.07</v>
      </c>
      <c r="U58" s="9">
        <v>300.94</v>
      </c>
      <c r="V58" s="9">
        <v>355.31</v>
      </c>
      <c r="W58" s="9">
        <v>320.35000000000002</v>
      </c>
      <c r="X58" s="9">
        <v>333.73</v>
      </c>
      <c r="Y58" s="9">
        <v>339.34</v>
      </c>
      <c r="Z58" s="9">
        <v>298.14999999999998</v>
      </c>
      <c r="AA58" s="9">
        <v>305.37</v>
      </c>
      <c r="AB58" s="9">
        <v>360.78</v>
      </c>
      <c r="AC58" s="9">
        <v>422.67</v>
      </c>
      <c r="AD58" s="9">
        <v>440.07</v>
      </c>
      <c r="AE58" s="9">
        <v>422.25</v>
      </c>
      <c r="AF58" s="17">
        <v>575.6</v>
      </c>
      <c r="AG58" s="27">
        <v>696.96</v>
      </c>
      <c r="AH58" s="32">
        <f>AG58/$AG$4*100</f>
        <v>0.27202513297406261</v>
      </c>
      <c r="AI58" s="28">
        <v>53</v>
      </c>
    </row>
    <row r="59" spans="1:35" ht="15">
      <c r="A59" s="40" t="s">
        <v>85</v>
      </c>
      <c r="B59" s="55">
        <v>1.92</v>
      </c>
      <c r="C59" s="56">
        <f t="shared" si="1"/>
        <v>0.30089327691584389</v>
      </c>
      <c r="D59" s="49">
        <v>3.79</v>
      </c>
      <c r="E59" s="9">
        <v>6.23</v>
      </c>
      <c r="F59" s="9">
        <v>25.73</v>
      </c>
      <c r="G59" s="9">
        <v>17.670000000000002</v>
      </c>
      <c r="H59" s="9">
        <v>26.34</v>
      </c>
      <c r="I59" s="17">
        <v>75.84</v>
      </c>
      <c r="J59" s="55">
        <v>74.150000000000006</v>
      </c>
      <c r="K59" s="59">
        <f t="shared" si="2"/>
        <v>0.11154584489095208</v>
      </c>
      <c r="L59" s="49">
        <v>73.16</v>
      </c>
      <c r="M59" s="9">
        <v>74.930000000000007</v>
      </c>
      <c r="N59" s="9">
        <v>84.14</v>
      </c>
      <c r="O59" s="9">
        <v>101.01</v>
      </c>
      <c r="P59" s="9">
        <v>125.02</v>
      </c>
      <c r="Q59" s="9">
        <v>153.12</v>
      </c>
      <c r="R59" s="9">
        <v>203.68</v>
      </c>
      <c r="S59" s="9">
        <v>299.52999999999997</v>
      </c>
      <c r="T59" s="9">
        <v>218.14</v>
      </c>
      <c r="U59" s="9">
        <v>300.3</v>
      </c>
      <c r="V59" s="9">
        <v>377.47</v>
      </c>
      <c r="W59" s="9">
        <v>425.45</v>
      </c>
      <c r="X59" s="9">
        <v>436.7</v>
      </c>
      <c r="Y59" s="9">
        <v>423.46</v>
      </c>
      <c r="Z59" s="9">
        <v>379.24</v>
      </c>
      <c r="AA59" s="9">
        <v>362.54</v>
      </c>
      <c r="AB59" s="9">
        <v>398.85</v>
      </c>
      <c r="AC59" s="9">
        <v>432.62</v>
      </c>
      <c r="AD59" s="9">
        <v>422.84</v>
      </c>
      <c r="AE59" s="9">
        <v>361.4</v>
      </c>
      <c r="AF59" s="17">
        <v>508.91</v>
      </c>
      <c r="AG59" s="27">
        <v>609.19000000000005</v>
      </c>
      <c r="AH59" s="32">
        <f>AG59/$AG$4*100</f>
        <v>0.23776829481816636</v>
      </c>
      <c r="AI59" s="28">
        <v>54</v>
      </c>
    </row>
    <row r="60" spans="1:35" ht="15">
      <c r="A60" s="40" t="s">
        <v>86</v>
      </c>
      <c r="B60" s="55">
        <v>0</v>
      </c>
      <c r="C60" s="56">
        <f t="shared" si="1"/>
        <v>0</v>
      </c>
      <c r="D60" s="49">
        <v>6.33</v>
      </c>
      <c r="E60" s="9">
        <v>18.309999999999999</v>
      </c>
      <c r="F60" s="9">
        <v>96.7</v>
      </c>
      <c r="G60" s="9">
        <v>136.30000000000001</v>
      </c>
      <c r="H60" s="9">
        <v>51</v>
      </c>
      <c r="I60" s="17">
        <v>56.6</v>
      </c>
      <c r="J60" s="55">
        <v>65.44</v>
      </c>
      <c r="K60" s="59">
        <f t="shared" si="2"/>
        <v>9.8443156974563781E-2</v>
      </c>
      <c r="L60" s="49">
        <v>72.790000000000006</v>
      </c>
      <c r="M60" s="9">
        <v>79.540000000000006</v>
      </c>
      <c r="N60" s="9">
        <v>108.71</v>
      </c>
      <c r="O60" s="9">
        <v>144.53</v>
      </c>
      <c r="P60" s="9">
        <v>181.63</v>
      </c>
      <c r="Q60" s="9">
        <v>232.7</v>
      </c>
      <c r="R60" s="9">
        <v>299.61</v>
      </c>
      <c r="S60" s="9">
        <v>369.08</v>
      </c>
      <c r="T60" s="9">
        <v>235.39</v>
      </c>
      <c r="U60" s="9">
        <v>255.13</v>
      </c>
      <c r="V60" s="9">
        <v>325.82</v>
      </c>
      <c r="W60" s="9">
        <v>327.10000000000002</v>
      </c>
      <c r="X60" s="9">
        <v>343.03</v>
      </c>
      <c r="Y60" s="9">
        <v>346.51</v>
      </c>
      <c r="Z60" s="9">
        <v>292.05</v>
      </c>
      <c r="AA60" s="9">
        <v>289.33</v>
      </c>
      <c r="AB60" s="9">
        <v>341.84</v>
      </c>
      <c r="AC60" s="9">
        <v>378.56</v>
      </c>
      <c r="AD60" s="9">
        <v>376.63</v>
      </c>
      <c r="AE60" s="9">
        <v>350.56</v>
      </c>
      <c r="AF60" s="17">
        <v>462.1</v>
      </c>
      <c r="AG60" s="27">
        <v>581.66999999999996</v>
      </c>
      <c r="AH60" s="32">
        <f>AG60/$AG$4*100</f>
        <v>0.22702717386510418</v>
      </c>
      <c r="AI60" s="28">
        <v>55</v>
      </c>
    </row>
    <row r="61" spans="1:35" ht="15">
      <c r="A61" s="40" t="s">
        <v>87</v>
      </c>
      <c r="B61" s="55">
        <v>0</v>
      </c>
      <c r="C61" s="56">
        <f t="shared" si="1"/>
        <v>0</v>
      </c>
      <c r="D61" s="49">
        <v>0</v>
      </c>
      <c r="E61" s="9">
        <v>0</v>
      </c>
      <c r="F61" s="9">
        <v>0</v>
      </c>
      <c r="G61" s="9">
        <v>0</v>
      </c>
      <c r="H61" s="9">
        <v>0</v>
      </c>
      <c r="I61" s="17">
        <v>154.84</v>
      </c>
      <c r="J61" s="55">
        <v>139.56</v>
      </c>
      <c r="K61" s="59">
        <f t="shared" si="2"/>
        <v>0.2099438720563894</v>
      </c>
      <c r="L61" s="49">
        <v>157.75</v>
      </c>
      <c r="M61" s="9">
        <v>169.77</v>
      </c>
      <c r="N61" s="9">
        <v>230.2</v>
      </c>
      <c r="O61" s="9">
        <v>289.97000000000003</v>
      </c>
      <c r="P61" s="9">
        <v>361.36</v>
      </c>
      <c r="Q61" s="9">
        <v>450.39</v>
      </c>
      <c r="R61" s="9">
        <v>606.17999999999995</v>
      </c>
      <c r="S61" s="9">
        <v>855.35</v>
      </c>
      <c r="T61" s="9">
        <v>454.87</v>
      </c>
      <c r="U61" s="9">
        <v>609.11</v>
      </c>
      <c r="V61" s="9">
        <v>825.94</v>
      </c>
      <c r="W61" s="9">
        <v>846.39</v>
      </c>
      <c r="X61" s="9">
        <v>767.87</v>
      </c>
      <c r="Y61" s="9">
        <v>544.29999999999995</v>
      </c>
      <c r="Z61" s="9">
        <v>375.17</v>
      </c>
      <c r="AA61" s="9">
        <v>392.52</v>
      </c>
      <c r="AB61" s="9">
        <v>496.09</v>
      </c>
      <c r="AC61" s="9">
        <v>571.88</v>
      </c>
      <c r="AD61" s="9">
        <v>608</v>
      </c>
      <c r="AE61" s="9">
        <v>543.37</v>
      </c>
      <c r="AF61" s="17">
        <v>728.43</v>
      </c>
      <c r="AG61" s="27">
        <v>560.91999999999996</v>
      </c>
      <c r="AH61" s="32">
        <f>AG61/$AG$4*100</f>
        <v>0.21892839989068411</v>
      </c>
      <c r="AI61" s="28">
        <v>56</v>
      </c>
    </row>
    <row r="62" spans="1:35" ht="15">
      <c r="A62" s="40" t="s">
        <v>88</v>
      </c>
      <c r="B62" s="55">
        <v>3.02</v>
      </c>
      <c r="C62" s="56">
        <f t="shared" si="1"/>
        <v>0.47328005014887947</v>
      </c>
      <c r="D62" s="49">
        <v>5.6</v>
      </c>
      <c r="E62" s="9">
        <v>16.62</v>
      </c>
      <c r="F62" s="9">
        <v>122.46</v>
      </c>
      <c r="G62" s="9">
        <v>116.35</v>
      </c>
      <c r="H62" s="9">
        <v>203.22</v>
      </c>
      <c r="I62" s="17">
        <v>138.82</v>
      </c>
      <c r="J62" s="55">
        <v>138.97999999999999</v>
      </c>
      <c r="K62" s="59">
        <f t="shared" si="2"/>
        <v>0.20907136241327742</v>
      </c>
      <c r="L62" s="49">
        <v>167.09</v>
      </c>
      <c r="M62" s="9">
        <v>206.17</v>
      </c>
      <c r="N62" s="9">
        <v>247.98</v>
      </c>
      <c r="O62" s="9">
        <v>319.76</v>
      </c>
      <c r="P62" s="9">
        <v>400.41</v>
      </c>
      <c r="Q62" s="9">
        <v>407.72</v>
      </c>
      <c r="R62" s="9">
        <v>449.42</v>
      </c>
      <c r="S62" s="9">
        <v>574.01</v>
      </c>
      <c r="T62" s="9">
        <v>507.68</v>
      </c>
      <c r="U62" s="9">
        <v>654.04</v>
      </c>
      <c r="V62" s="9">
        <v>617.6</v>
      </c>
      <c r="W62" s="9">
        <v>572.91999999999996</v>
      </c>
      <c r="X62" s="9">
        <v>465.71</v>
      </c>
      <c r="Y62" s="9">
        <v>551.05999999999995</v>
      </c>
      <c r="Z62" s="9">
        <v>449.37</v>
      </c>
      <c r="AA62" s="9">
        <v>430.8</v>
      </c>
      <c r="AB62" s="9">
        <v>494.99</v>
      </c>
      <c r="AC62" s="9">
        <v>493.53</v>
      </c>
      <c r="AD62" s="9">
        <v>418.28</v>
      </c>
      <c r="AE62" s="9">
        <v>387.57</v>
      </c>
      <c r="AF62" s="17">
        <v>489.78</v>
      </c>
      <c r="AG62" s="27">
        <v>554.46</v>
      </c>
      <c r="AH62" s="32">
        <f>AG62/$AG$4*100</f>
        <v>0.21640704664370805</v>
      </c>
      <c r="AI62" s="28">
        <v>57</v>
      </c>
    </row>
    <row r="63" spans="1:35" ht="15">
      <c r="A63" s="40" t="s">
        <v>89</v>
      </c>
      <c r="B63" s="55">
        <v>0</v>
      </c>
      <c r="C63" s="56">
        <f t="shared" si="1"/>
        <v>0</v>
      </c>
      <c r="D63" s="49">
        <v>0</v>
      </c>
      <c r="E63" s="9">
        <v>0</v>
      </c>
      <c r="F63" s="9">
        <v>0</v>
      </c>
      <c r="G63" s="9">
        <v>0</v>
      </c>
      <c r="H63" s="9">
        <v>0</v>
      </c>
      <c r="I63" s="17">
        <v>36.5</v>
      </c>
      <c r="J63" s="55">
        <v>54.57</v>
      </c>
      <c r="K63" s="59">
        <f t="shared" si="2"/>
        <v>8.2091122801068853E-2</v>
      </c>
      <c r="L63" s="49">
        <v>63.53</v>
      </c>
      <c r="M63" s="9">
        <v>77.09</v>
      </c>
      <c r="N63" s="9">
        <v>98.03</v>
      </c>
      <c r="O63" s="9">
        <v>123.87</v>
      </c>
      <c r="P63" s="9">
        <v>155.47999999999999</v>
      </c>
      <c r="Q63" s="9">
        <v>193.73</v>
      </c>
      <c r="R63" s="9">
        <v>244.12</v>
      </c>
      <c r="S63" s="9">
        <v>310.99</v>
      </c>
      <c r="T63" s="9">
        <v>183.04</v>
      </c>
      <c r="U63" s="9">
        <v>234.03</v>
      </c>
      <c r="V63" s="9">
        <v>317.73</v>
      </c>
      <c r="W63" s="9">
        <v>319.64999999999998</v>
      </c>
      <c r="X63" s="9">
        <v>348.06</v>
      </c>
      <c r="Y63" s="9">
        <v>343.59</v>
      </c>
      <c r="Z63" s="9">
        <v>281.54000000000002</v>
      </c>
      <c r="AA63" s="9">
        <v>273.76</v>
      </c>
      <c r="AB63" s="9">
        <v>322.58</v>
      </c>
      <c r="AC63" s="9">
        <v>365.02</v>
      </c>
      <c r="AD63" s="9">
        <v>357.59</v>
      </c>
      <c r="AE63" s="9">
        <v>333.59</v>
      </c>
      <c r="AF63" s="17">
        <v>444.88</v>
      </c>
      <c r="AG63" s="27">
        <v>549.38</v>
      </c>
      <c r="AH63" s="32">
        <f>AG63/$AG$4*100</f>
        <v>0.21442431065382592</v>
      </c>
      <c r="AI63" s="28">
        <v>58</v>
      </c>
    </row>
    <row r="64" spans="1:35" ht="15">
      <c r="A64" s="40" t="s">
        <v>90</v>
      </c>
      <c r="B64" s="55">
        <v>4.42</v>
      </c>
      <c r="C64" s="56">
        <f t="shared" si="1"/>
        <v>0.69268139790001571</v>
      </c>
      <c r="D64" s="49">
        <v>7.86</v>
      </c>
      <c r="E64" s="9">
        <v>12.45</v>
      </c>
      <c r="F64" s="9">
        <v>54.72</v>
      </c>
      <c r="G64" s="9">
        <v>59.92</v>
      </c>
      <c r="H64" s="9">
        <v>95.01</v>
      </c>
      <c r="I64" s="17">
        <v>139.57</v>
      </c>
      <c r="J64" s="55">
        <v>139.04</v>
      </c>
      <c r="K64" s="59">
        <f t="shared" si="2"/>
        <v>0.20916162203153038</v>
      </c>
      <c r="L64" s="49">
        <v>133.08000000000001</v>
      </c>
      <c r="M64" s="9">
        <v>150.47</v>
      </c>
      <c r="N64" s="9">
        <v>185.59</v>
      </c>
      <c r="O64" s="9">
        <v>231.95</v>
      </c>
      <c r="P64" s="9">
        <v>262.19</v>
      </c>
      <c r="Q64" s="9">
        <v>264.24</v>
      </c>
      <c r="R64" s="9">
        <v>308.82</v>
      </c>
      <c r="S64" s="9">
        <v>343.69</v>
      </c>
      <c r="T64" s="9">
        <v>255.74</v>
      </c>
      <c r="U64" s="9">
        <v>306.17</v>
      </c>
      <c r="V64" s="9">
        <v>371.05</v>
      </c>
      <c r="W64" s="9">
        <v>382.54</v>
      </c>
      <c r="X64" s="9">
        <v>396.41</v>
      </c>
      <c r="Y64" s="9">
        <v>425.18</v>
      </c>
      <c r="Z64" s="9">
        <v>365.54</v>
      </c>
      <c r="AA64" s="9">
        <v>360.79</v>
      </c>
      <c r="AB64" s="9">
        <v>401.25</v>
      </c>
      <c r="AC64" s="9">
        <v>437.93</v>
      </c>
      <c r="AD64" s="9">
        <v>423.63</v>
      </c>
      <c r="AE64" s="9">
        <v>371.52</v>
      </c>
      <c r="AF64" s="17">
        <v>498.55</v>
      </c>
      <c r="AG64" s="27">
        <v>542.55999999999995</v>
      </c>
      <c r="AH64" s="32">
        <f>AG64/$AG$4*100</f>
        <v>0.21176244855717316</v>
      </c>
      <c r="AI64" s="28">
        <v>59</v>
      </c>
    </row>
    <row r="65" spans="1:35" ht="15">
      <c r="A65" s="40" t="s">
        <v>91</v>
      </c>
      <c r="B65" s="55">
        <v>1.73</v>
      </c>
      <c r="C65" s="56">
        <f t="shared" si="1"/>
        <v>0.27111737972104688</v>
      </c>
      <c r="D65" s="49">
        <v>6.04</v>
      </c>
      <c r="E65" s="9">
        <v>10.59</v>
      </c>
      <c r="F65" s="9">
        <v>166.6</v>
      </c>
      <c r="G65" s="9">
        <v>88.77</v>
      </c>
      <c r="H65" s="9">
        <v>56.27</v>
      </c>
      <c r="I65" s="17">
        <v>82.22</v>
      </c>
      <c r="J65" s="55">
        <v>87.21</v>
      </c>
      <c r="K65" s="59">
        <f t="shared" si="2"/>
        <v>0.13119235513068012</v>
      </c>
      <c r="L65" s="49">
        <v>115.86</v>
      </c>
      <c r="M65" s="9">
        <v>75.47</v>
      </c>
      <c r="N65" s="9">
        <v>108.53</v>
      </c>
      <c r="O65" s="9">
        <v>141.63999999999999</v>
      </c>
      <c r="P65" s="9">
        <v>207.54</v>
      </c>
      <c r="Q65" s="9">
        <v>265.23</v>
      </c>
      <c r="R65" s="9">
        <v>348.3</v>
      </c>
      <c r="S65" s="9">
        <v>499.51</v>
      </c>
      <c r="T65" s="9">
        <v>339.06</v>
      </c>
      <c r="U65" s="9">
        <v>442.35</v>
      </c>
      <c r="V65" s="9">
        <v>560</v>
      </c>
      <c r="W65" s="9">
        <v>510</v>
      </c>
      <c r="X65" s="9">
        <v>560</v>
      </c>
      <c r="Y65" s="9">
        <v>583</v>
      </c>
      <c r="Z65" s="9">
        <v>447</v>
      </c>
      <c r="AA65" s="9">
        <v>355.32</v>
      </c>
      <c r="AB65" s="9">
        <v>312.73</v>
      </c>
      <c r="AC65" s="9">
        <v>430.07</v>
      </c>
      <c r="AD65" s="9">
        <v>552.57000000000005</v>
      </c>
      <c r="AE65" s="9">
        <v>357.4</v>
      </c>
      <c r="AF65" s="17">
        <v>519.41</v>
      </c>
      <c r="AG65" s="27">
        <v>536.14</v>
      </c>
      <c r="AH65" s="32">
        <f>AG65/$AG$4*100</f>
        <v>0.20925670740460561</v>
      </c>
      <c r="AI65" s="28">
        <v>60</v>
      </c>
    </row>
    <row r="66" spans="1:35" ht="15">
      <c r="A66" s="40" t="s">
        <v>92</v>
      </c>
      <c r="B66" s="55">
        <v>0</v>
      </c>
      <c r="C66" s="56">
        <f t="shared" si="1"/>
        <v>0</v>
      </c>
      <c r="D66" s="49">
        <v>0</v>
      </c>
      <c r="E66" s="9">
        <v>0</v>
      </c>
      <c r="F66" s="9">
        <v>0</v>
      </c>
      <c r="G66" s="9">
        <v>0</v>
      </c>
      <c r="H66" s="9">
        <v>0</v>
      </c>
      <c r="I66" s="17">
        <v>38.07</v>
      </c>
      <c r="J66" s="55">
        <v>50.4</v>
      </c>
      <c r="K66" s="59">
        <f t="shared" si="2"/>
        <v>7.5818079332487992E-2</v>
      </c>
      <c r="L66" s="49">
        <v>64.459999999999994</v>
      </c>
      <c r="M66" s="9">
        <v>65.84</v>
      </c>
      <c r="N66" s="9">
        <v>84.09</v>
      </c>
      <c r="O66" s="9">
        <v>127.81</v>
      </c>
      <c r="P66" s="9">
        <v>173.53</v>
      </c>
      <c r="Q66" s="9">
        <v>236.77</v>
      </c>
      <c r="R66" s="9">
        <v>327.56</v>
      </c>
      <c r="S66" s="9">
        <v>378.89</v>
      </c>
      <c r="T66" s="9">
        <v>284.08999999999997</v>
      </c>
      <c r="U66" s="9">
        <v>311.07</v>
      </c>
      <c r="V66" s="9">
        <v>369.06</v>
      </c>
      <c r="W66" s="9">
        <v>463.58</v>
      </c>
      <c r="X66" s="9">
        <v>488.06</v>
      </c>
      <c r="Y66" s="9">
        <v>412.96</v>
      </c>
      <c r="Z66" s="9">
        <v>305.68</v>
      </c>
      <c r="AA66" s="9">
        <v>249.95</v>
      </c>
      <c r="AB66" s="9">
        <v>292.66000000000003</v>
      </c>
      <c r="AC66" s="9">
        <v>325.33999999999997</v>
      </c>
      <c r="AD66" s="9">
        <v>377.57</v>
      </c>
      <c r="AE66" s="9">
        <v>372.22</v>
      </c>
      <c r="AF66" s="17">
        <v>411.71</v>
      </c>
      <c r="AG66" s="27">
        <v>495.86</v>
      </c>
      <c r="AH66" s="32">
        <f>AG66/$AG$4*100</f>
        <v>0.19353532833522538</v>
      </c>
      <c r="AI66" s="28">
        <v>61</v>
      </c>
    </row>
    <row r="67" spans="1:35" ht="15">
      <c r="A67" s="40" t="s">
        <v>93</v>
      </c>
      <c r="B67" s="55">
        <v>0</v>
      </c>
      <c r="C67" s="56">
        <f t="shared" si="1"/>
        <v>0</v>
      </c>
      <c r="D67" s="49">
        <v>0</v>
      </c>
      <c r="E67" s="9">
        <v>0</v>
      </c>
      <c r="F67" s="9">
        <v>0</v>
      </c>
      <c r="G67" s="9">
        <v>0</v>
      </c>
      <c r="H67" s="9">
        <v>0</v>
      </c>
      <c r="I67" s="17">
        <v>73.52</v>
      </c>
      <c r="J67" s="55">
        <v>78.87</v>
      </c>
      <c r="K67" s="59">
        <f t="shared" si="2"/>
        <v>0.11864626819351842</v>
      </c>
      <c r="L67" s="49">
        <v>91.47</v>
      </c>
      <c r="M67" s="9">
        <v>107.11</v>
      </c>
      <c r="N67" s="9">
        <v>142.09</v>
      </c>
      <c r="O67" s="9">
        <v>166.12</v>
      </c>
      <c r="P67" s="9">
        <v>185.99</v>
      </c>
      <c r="Q67" s="9">
        <v>214.77</v>
      </c>
      <c r="R67" s="9">
        <v>256.17</v>
      </c>
      <c r="S67" s="9">
        <v>307.27999999999997</v>
      </c>
      <c r="T67" s="9">
        <v>211.23</v>
      </c>
      <c r="U67" s="9">
        <v>200.67</v>
      </c>
      <c r="V67" s="9">
        <v>226.63</v>
      </c>
      <c r="W67" s="9">
        <v>208.32</v>
      </c>
      <c r="X67" s="9">
        <v>220.22</v>
      </c>
      <c r="Y67" s="9">
        <v>228.09</v>
      </c>
      <c r="Z67" s="9">
        <v>205.71</v>
      </c>
      <c r="AA67" s="9">
        <v>219.03</v>
      </c>
      <c r="AB67" s="9">
        <v>248.29</v>
      </c>
      <c r="AC67" s="9">
        <v>282.02999999999997</v>
      </c>
      <c r="AD67" s="9">
        <v>281.60000000000002</v>
      </c>
      <c r="AE67" s="9">
        <v>268.3</v>
      </c>
      <c r="AF67" s="17">
        <v>345.27</v>
      </c>
      <c r="AG67" s="27">
        <v>443.07</v>
      </c>
      <c r="AH67" s="32">
        <f>AG67/$AG$4*100</f>
        <v>0.17293126673958034</v>
      </c>
      <c r="AI67" s="28">
        <v>62</v>
      </c>
    </row>
    <row r="68" spans="1:35" ht="15">
      <c r="A68" s="40" t="s">
        <v>94</v>
      </c>
      <c r="B68" s="55">
        <v>0</v>
      </c>
      <c r="C68" s="56">
        <f t="shared" si="1"/>
        <v>0</v>
      </c>
      <c r="D68" s="49">
        <v>0</v>
      </c>
      <c r="E68" s="9">
        <v>0</v>
      </c>
      <c r="F68" s="9">
        <v>0</v>
      </c>
      <c r="G68" s="9">
        <v>0</v>
      </c>
      <c r="H68" s="9">
        <v>0</v>
      </c>
      <c r="I68" s="17">
        <v>0</v>
      </c>
      <c r="J68" s="55">
        <v>0</v>
      </c>
      <c r="K68" s="59">
        <f t="shared" si="2"/>
        <v>0</v>
      </c>
      <c r="L68" s="49">
        <v>0</v>
      </c>
      <c r="M68" s="9">
        <v>0</v>
      </c>
      <c r="N68" s="9">
        <v>0</v>
      </c>
      <c r="O68" s="9">
        <v>0</v>
      </c>
      <c r="P68" s="9">
        <v>0</v>
      </c>
      <c r="Q68" s="9">
        <v>131.72</v>
      </c>
      <c r="R68" s="9">
        <v>191.64</v>
      </c>
      <c r="S68" s="9">
        <v>243.31</v>
      </c>
      <c r="T68" s="9">
        <v>160.47</v>
      </c>
      <c r="U68" s="9">
        <v>167.35</v>
      </c>
      <c r="V68" s="9">
        <v>198.62</v>
      </c>
      <c r="W68" s="9">
        <v>189.25</v>
      </c>
      <c r="X68" s="9">
        <v>205.43</v>
      </c>
      <c r="Y68" s="9">
        <v>206.01</v>
      </c>
      <c r="Z68" s="9">
        <v>178.76</v>
      </c>
      <c r="AA68" s="9">
        <v>192.45</v>
      </c>
      <c r="AB68" s="9">
        <v>219.47</v>
      </c>
      <c r="AC68" s="9">
        <v>258.82</v>
      </c>
      <c r="AD68" s="9">
        <v>267.3</v>
      </c>
      <c r="AE68" s="9">
        <v>262.33</v>
      </c>
      <c r="AF68" s="17">
        <v>337.97</v>
      </c>
      <c r="AG68" s="27">
        <v>411.48</v>
      </c>
      <c r="AH68" s="32">
        <f>AG68/$AG$4*100</f>
        <v>0.16060161518045124</v>
      </c>
      <c r="AI68" s="28">
        <v>63</v>
      </c>
    </row>
    <row r="69" spans="1:35" ht="15">
      <c r="A69" s="40" t="s">
        <v>95</v>
      </c>
      <c r="B69" s="55">
        <v>0</v>
      </c>
      <c r="C69" s="56">
        <f t="shared" si="1"/>
        <v>0</v>
      </c>
      <c r="D69" s="49">
        <v>0</v>
      </c>
      <c r="E69" s="9">
        <v>0</v>
      </c>
      <c r="F69" s="9">
        <v>0</v>
      </c>
      <c r="G69" s="9">
        <v>0</v>
      </c>
      <c r="H69" s="9">
        <v>0</v>
      </c>
      <c r="I69" s="17">
        <v>55.64</v>
      </c>
      <c r="J69" s="55">
        <v>86.46</v>
      </c>
      <c r="K69" s="59">
        <f t="shared" si="2"/>
        <v>0.1300641099025181</v>
      </c>
      <c r="L69" s="49">
        <v>82.86</v>
      </c>
      <c r="M69" s="9">
        <v>90.92</v>
      </c>
      <c r="N69" s="9">
        <v>115.58</v>
      </c>
      <c r="O69" s="9">
        <v>164.91</v>
      </c>
      <c r="P69" s="9">
        <v>167.08</v>
      </c>
      <c r="Q69" s="9">
        <v>223.51</v>
      </c>
      <c r="R69" s="9">
        <v>286.93</v>
      </c>
      <c r="S69" s="9">
        <v>393.81</v>
      </c>
      <c r="T69" s="9">
        <v>285.69</v>
      </c>
      <c r="U69" s="9">
        <v>348.84</v>
      </c>
      <c r="V69" s="9">
        <v>457.3</v>
      </c>
      <c r="W69" s="9">
        <v>464.04</v>
      </c>
      <c r="X69" s="9">
        <v>429.48</v>
      </c>
      <c r="Y69" s="9">
        <v>405.02</v>
      </c>
      <c r="Z69" s="9">
        <v>299.41000000000003</v>
      </c>
      <c r="AA69" s="9">
        <v>274.64</v>
      </c>
      <c r="AB69" s="9">
        <v>342.31</v>
      </c>
      <c r="AC69" s="9">
        <v>384.09</v>
      </c>
      <c r="AD69" s="9">
        <v>394.77</v>
      </c>
      <c r="AE69" s="9">
        <v>327.67</v>
      </c>
      <c r="AF69" s="17">
        <v>413.87</v>
      </c>
      <c r="AG69" s="27">
        <v>396.82</v>
      </c>
      <c r="AH69" s="32">
        <f>AG69/$AG$4*100</f>
        <v>0.15487978257972843</v>
      </c>
      <c r="AI69" s="28">
        <v>64</v>
      </c>
    </row>
    <row r="70" spans="1:35" ht="15">
      <c r="A70" s="40" t="s">
        <v>96</v>
      </c>
      <c r="B70" s="55">
        <v>0.06</v>
      </c>
      <c r="C70" s="56">
        <f t="shared" si="1"/>
        <v>9.4029149036201215E-3</v>
      </c>
      <c r="D70" s="49">
        <v>0.2</v>
      </c>
      <c r="E70" s="9">
        <v>0.18</v>
      </c>
      <c r="F70" s="9">
        <v>17.32</v>
      </c>
      <c r="G70" s="9">
        <v>33.64</v>
      </c>
      <c r="H70" s="9">
        <v>27.98</v>
      </c>
      <c r="I70" s="17">
        <v>43.79</v>
      </c>
      <c r="J70" s="55">
        <v>51.31</v>
      </c>
      <c r="K70" s="59">
        <f t="shared" si="2"/>
        <v>7.7187016875991249E-2</v>
      </c>
      <c r="L70" s="49">
        <v>59.33</v>
      </c>
      <c r="M70" s="9">
        <v>62.96</v>
      </c>
      <c r="N70" s="9">
        <v>68.010000000000005</v>
      </c>
      <c r="O70" s="9">
        <v>87.96</v>
      </c>
      <c r="P70" s="9">
        <v>89.71</v>
      </c>
      <c r="Q70" s="9">
        <v>110.39</v>
      </c>
      <c r="R70" s="9">
        <v>160.25</v>
      </c>
      <c r="S70" s="9">
        <v>231.37</v>
      </c>
      <c r="T70" s="9">
        <v>179.36</v>
      </c>
      <c r="U70" s="9">
        <v>199.73</v>
      </c>
      <c r="V70" s="9">
        <v>240.19</v>
      </c>
      <c r="W70" s="9">
        <v>286.36</v>
      </c>
      <c r="X70" s="9">
        <v>343.31</v>
      </c>
      <c r="Y70" s="9">
        <v>293.02999999999997</v>
      </c>
      <c r="Z70" s="9">
        <v>290.07</v>
      </c>
      <c r="AA70" s="9">
        <v>231.48</v>
      </c>
      <c r="AB70" s="9">
        <v>264.35000000000002</v>
      </c>
      <c r="AC70" s="9">
        <v>257.7</v>
      </c>
      <c r="AD70" s="9">
        <v>235.07</v>
      </c>
      <c r="AE70" s="9">
        <v>285.07</v>
      </c>
      <c r="AF70" s="17">
        <v>309.95</v>
      </c>
      <c r="AG70" s="27">
        <v>368.88</v>
      </c>
      <c r="AH70" s="32">
        <f>AG70/$AG$4*100</f>
        <v>0.1439747346353768</v>
      </c>
      <c r="AI70" s="28">
        <v>65</v>
      </c>
    </row>
    <row r="71" spans="1:35">
      <c r="A71" s="42" t="s">
        <v>97</v>
      </c>
      <c r="B71" s="55">
        <v>0.8</v>
      </c>
      <c r="C71" s="56">
        <f t="shared" ref="C71:C134" si="3">B71/$B$4*100</f>
        <v>0.12537219871493496</v>
      </c>
      <c r="D71" s="49">
        <v>2.42</v>
      </c>
      <c r="E71" s="9">
        <v>6.25</v>
      </c>
      <c r="F71" s="9">
        <v>65.3</v>
      </c>
      <c r="G71" s="9">
        <v>60.05</v>
      </c>
      <c r="H71" s="9">
        <v>39.72</v>
      </c>
      <c r="I71" s="17">
        <v>77.900000000000006</v>
      </c>
      <c r="J71" s="55">
        <v>71.569999999999993</v>
      </c>
      <c r="K71" s="59">
        <f t="shared" ref="K71:K134" si="4">J71/$J$4*100</f>
        <v>0.10766468130607471</v>
      </c>
      <c r="L71" s="49">
        <v>78.69</v>
      </c>
      <c r="M71" s="9">
        <v>90.01</v>
      </c>
      <c r="N71" s="9">
        <v>109.87</v>
      </c>
      <c r="O71" s="9">
        <v>126.31</v>
      </c>
      <c r="P71" s="9">
        <v>158.01</v>
      </c>
      <c r="Q71" s="9">
        <v>172.43</v>
      </c>
      <c r="R71" s="9">
        <v>213.62</v>
      </c>
      <c r="S71" s="9">
        <v>248.4</v>
      </c>
      <c r="T71" s="9">
        <v>198.92</v>
      </c>
      <c r="U71" s="9">
        <v>226.75</v>
      </c>
      <c r="V71" s="9">
        <v>250.9</v>
      </c>
      <c r="W71" s="9">
        <v>272.58999999999997</v>
      </c>
      <c r="X71" s="9">
        <v>292.99</v>
      </c>
      <c r="Y71" s="9">
        <v>310.20999999999998</v>
      </c>
      <c r="Z71" s="9">
        <v>309.63</v>
      </c>
      <c r="AA71" s="9">
        <v>308.25</v>
      </c>
      <c r="AB71" s="9">
        <v>335.73</v>
      </c>
      <c r="AC71" s="9">
        <v>358.64</v>
      </c>
      <c r="AD71" s="9">
        <v>335.74</v>
      </c>
      <c r="AE71" s="9">
        <v>277.38</v>
      </c>
      <c r="AF71" s="17">
        <v>318.89</v>
      </c>
      <c r="AG71" s="27">
        <v>346.52</v>
      </c>
      <c r="AH71" s="32">
        <f>AG71/$AG$4*100</f>
        <v>0.1352475738610138</v>
      </c>
      <c r="AI71" s="28">
        <v>66</v>
      </c>
    </row>
    <row r="72" spans="1:35" ht="15">
      <c r="A72" s="40" t="s">
        <v>98</v>
      </c>
      <c r="B72" s="55">
        <v>7.0000000000000007E-2</v>
      </c>
      <c r="C72" s="56">
        <f t="shared" si="3"/>
        <v>1.097006738755681E-2</v>
      </c>
      <c r="D72" s="49">
        <v>0.32</v>
      </c>
      <c r="E72" s="9">
        <v>0.64</v>
      </c>
      <c r="F72" s="9">
        <v>14.23</v>
      </c>
      <c r="G72" s="9">
        <v>11.39</v>
      </c>
      <c r="H72" s="9">
        <v>16.95</v>
      </c>
      <c r="I72" s="17">
        <v>33.979999999999997</v>
      </c>
      <c r="J72" s="55">
        <v>32.520000000000003</v>
      </c>
      <c r="K72" s="59">
        <f t="shared" si="4"/>
        <v>4.8920713093105347E-2</v>
      </c>
      <c r="L72" s="49">
        <v>37.58</v>
      </c>
      <c r="M72" s="9">
        <v>40.520000000000003</v>
      </c>
      <c r="N72" s="9">
        <v>48.97</v>
      </c>
      <c r="O72" s="9">
        <v>60.05</v>
      </c>
      <c r="P72" s="9">
        <v>100.61</v>
      </c>
      <c r="Q72" s="9">
        <v>164.4</v>
      </c>
      <c r="R72" s="9">
        <v>234.29</v>
      </c>
      <c r="S72" s="9">
        <v>279</v>
      </c>
      <c r="T72" s="9">
        <v>249.22</v>
      </c>
      <c r="U72" s="9">
        <v>232.4</v>
      </c>
      <c r="V72" s="9">
        <v>223.28</v>
      </c>
      <c r="W72" s="9">
        <v>307.87</v>
      </c>
      <c r="X72" s="9">
        <v>270.33999999999997</v>
      </c>
      <c r="Y72" s="9">
        <v>304.48</v>
      </c>
      <c r="Z72" s="9">
        <v>326.10000000000002</v>
      </c>
      <c r="AA72" s="9">
        <v>320.60000000000002</v>
      </c>
      <c r="AB72" s="9">
        <v>298.95999999999998</v>
      </c>
      <c r="AC72" s="9">
        <v>316.95999999999998</v>
      </c>
      <c r="AD72" s="9">
        <v>291.77999999999997</v>
      </c>
      <c r="AE72" s="9">
        <v>258.35000000000002</v>
      </c>
      <c r="AF72" s="17">
        <v>279.85000000000002</v>
      </c>
      <c r="AG72" s="27">
        <v>331.99</v>
      </c>
      <c r="AH72" s="32">
        <f>AG72/$AG$4*100</f>
        <v>0.12957648056711871</v>
      </c>
      <c r="AI72" s="28">
        <v>67</v>
      </c>
    </row>
    <row r="73" spans="1:35" ht="15">
      <c r="A73" s="40" t="s">
        <v>99</v>
      </c>
      <c r="B73" s="55">
        <v>0.5</v>
      </c>
      <c r="C73" s="56">
        <f t="shared" si="3"/>
        <v>7.8357624196834355E-2</v>
      </c>
      <c r="D73" s="49">
        <v>1.1399999999999999</v>
      </c>
      <c r="E73" s="9">
        <v>2.74</v>
      </c>
      <c r="F73" s="9">
        <v>22.53</v>
      </c>
      <c r="G73" s="9">
        <v>17.670000000000002</v>
      </c>
      <c r="H73" s="9">
        <v>18.62</v>
      </c>
      <c r="I73" s="17">
        <v>41.93</v>
      </c>
      <c r="J73" s="55">
        <v>37.21</v>
      </c>
      <c r="K73" s="59">
        <f t="shared" si="4"/>
        <v>5.5976006586545203E-2</v>
      </c>
      <c r="L73" s="49">
        <v>53.63</v>
      </c>
      <c r="M73" s="9">
        <v>64.31</v>
      </c>
      <c r="N73" s="9">
        <v>67.03</v>
      </c>
      <c r="O73" s="9">
        <v>82.26</v>
      </c>
      <c r="P73" s="9">
        <v>102.87</v>
      </c>
      <c r="Q73" s="9">
        <v>121.14</v>
      </c>
      <c r="R73" s="9">
        <v>138.93</v>
      </c>
      <c r="S73" s="9">
        <v>188.52</v>
      </c>
      <c r="T73" s="9">
        <v>150.9</v>
      </c>
      <c r="U73" s="9">
        <v>205.91</v>
      </c>
      <c r="V73" s="9">
        <v>244.38</v>
      </c>
      <c r="W73" s="9">
        <v>254.77</v>
      </c>
      <c r="X73" s="9">
        <v>271.45999999999998</v>
      </c>
      <c r="Y73" s="9">
        <v>277.26</v>
      </c>
      <c r="Z73" s="9">
        <v>215.18</v>
      </c>
      <c r="AA73" s="9">
        <v>163.24</v>
      </c>
      <c r="AB73" s="9">
        <v>200.1</v>
      </c>
      <c r="AC73" s="9">
        <v>231.77</v>
      </c>
      <c r="AD73" s="9">
        <v>225.64</v>
      </c>
      <c r="AE73" s="9">
        <v>179.18</v>
      </c>
      <c r="AF73" s="17">
        <v>256.89999999999998</v>
      </c>
      <c r="AG73" s="27">
        <v>330.49</v>
      </c>
      <c r="AH73" s="32">
        <f>AG73/$AG$4*100</f>
        <v>0.12899102702679918</v>
      </c>
      <c r="AI73" s="28">
        <v>68</v>
      </c>
    </row>
    <row r="74" spans="1:35" ht="15">
      <c r="A74" s="40" t="s">
        <v>100</v>
      </c>
      <c r="B74" s="55">
        <v>0.71</v>
      </c>
      <c r="C74" s="56">
        <f t="shared" si="3"/>
        <v>0.11126782635950477</v>
      </c>
      <c r="D74" s="49">
        <v>1.21</v>
      </c>
      <c r="E74" s="9">
        <v>2.84</v>
      </c>
      <c r="F74" s="9">
        <v>15.98</v>
      </c>
      <c r="G74" s="9">
        <v>11.75</v>
      </c>
      <c r="H74" s="9">
        <v>16.489999999999998</v>
      </c>
      <c r="I74" s="17">
        <v>32.93</v>
      </c>
      <c r="J74" s="55">
        <v>51.71</v>
      </c>
      <c r="K74" s="59">
        <f t="shared" si="4"/>
        <v>7.7788747664344335E-2</v>
      </c>
      <c r="L74" s="49">
        <v>56.07</v>
      </c>
      <c r="M74" s="9">
        <v>76.59</v>
      </c>
      <c r="N74" s="9">
        <v>81.27</v>
      </c>
      <c r="O74" s="9">
        <v>94.75</v>
      </c>
      <c r="P74" s="9">
        <v>104.99</v>
      </c>
      <c r="Q74" s="9">
        <v>119.15</v>
      </c>
      <c r="R74" s="9">
        <v>135.76</v>
      </c>
      <c r="S74" s="9">
        <v>145.47</v>
      </c>
      <c r="T74" s="9">
        <v>115.31</v>
      </c>
      <c r="U74" s="9">
        <v>138.38</v>
      </c>
      <c r="V74" s="9">
        <v>166.13</v>
      </c>
      <c r="W74" s="9">
        <v>169.94</v>
      </c>
      <c r="X74" s="9">
        <v>175.18</v>
      </c>
      <c r="Y74" s="9">
        <v>182.82</v>
      </c>
      <c r="Z74" s="9">
        <v>176.4</v>
      </c>
      <c r="AA74" s="9">
        <v>170</v>
      </c>
      <c r="AB74" s="9">
        <v>183.88</v>
      </c>
      <c r="AC74" s="9">
        <v>196.99</v>
      </c>
      <c r="AD74" s="9">
        <v>198.82</v>
      </c>
      <c r="AE74" s="9">
        <v>182.05</v>
      </c>
      <c r="AF74" s="17">
        <v>266.07</v>
      </c>
      <c r="AG74" s="27">
        <v>321.16000000000003</v>
      </c>
      <c r="AH74" s="32">
        <f>AG74/$AG$4*100</f>
        <v>0.12534950600601175</v>
      </c>
      <c r="AI74" s="28">
        <v>69</v>
      </c>
    </row>
    <row r="75" spans="1:35" ht="15">
      <c r="A75" s="40" t="s">
        <v>101</v>
      </c>
      <c r="B75" s="55">
        <v>0.67</v>
      </c>
      <c r="C75" s="56">
        <f t="shared" si="3"/>
        <v>0.10499921642375803</v>
      </c>
      <c r="D75" s="49">
        <v>1.2</v>
      </c>
      <c r="E75" s="9">
        <v>3.57</v>
      </c>
      <c r="F75" s="9">
        <v>14.49</v>
      </c>
      <c r="G75" s="9">
        <v>13.92</v>
      </c>
      <c r="H75" s="9">
        <v>15.39</v>
      </c>
      <c r="I75" s="17">
        <v>25.11</v>
      </c>
      <c r="J75" s="55">
        <v>33.79</v>
      </c>
      <c r="K75" s="59">
        <f t="shared" si="4"/>
        <v>5.0831208346126373E-2</v>
      </c>
      <c r="L75" s="49">
        <v>29.64</v>
      </c>
      <c r="M75" s="9">
        <v>29.82</v>
      </c>
      <c r="N75" s="9">
        <v>30.86</v>
      </c>
      <c r="O75" s="9">
        <v>35.94</v>
      </c>
      <c r="P75" s="9">
        <v>96</v>
      </c>
      <c r="Q75" s="9">
        <v>107.75</v>
      </c>
      <c r="R75" s="9">
        <v>132.69</v>
      </c>
      <c r="S75" s="9">
        <v>157.37</v>
      </c>
      <c r="T75" s="9">
        <v>138.77000000000001</v>
      </c>
      <c r="U75" s="9">
        <v>167.37</v>
      </c>
      <c r="V75" s="9">
        <v>218.02</v>
      </c>
      <c r="W75" s="9">
        <v>265.24</v>
      </c>
      <c r="X75" s="9">
        <v>229.88</v>
      </c>
      <c r="Y75" s="9">
        <v>244.01</v>
      </c>
      <c r="Z75" s="9">
        <v>225.04</v>
      </c>
      <c r="AA75" s="9">
        <v>209.35</v>
      </c>
      <c r="AB75" s="9">
        <v>219.34</v>
      </c>
      <c r="AC75" s="9">
        <v>230.06</v>
      </c>
      <c r="AD75" s="9">
        <v>214.92</v>
      </c>
      <c r="AE75" s="9">
        <v>147.4</v>
      </c>
      <c r="AF75" s="17">
        <v>205.96</v>
      </c>
      <c r="AG75" s="27">
        <v>316.17</v>
      </c>
      <c r="AH75" s="32">
        <f>AG75/$AG$4*100</f>
        <v>0.12340189722854882</v>
      </c>
      <c r="AI75" s="28">
        <v>70</v>
      </c>
    </row>
    <row r="76" spans="1:35" ht="15">
      <c r="A76" s="40" t="s">
        <v>102</v>
      </c>
      <c r="B76" s="55">
        <v>0.5</v>
      </c>
      <c r="C76" s="56">
        <f t="shared" si="3"/>
        <v>7.8357624196834355E-2</v>
      </c>
      <c r="D76" s="49">
        <v>1</v>
      </c>
      <c r="E76" s="9">
        <v>3.04</v>
      </c>
      <c r="F76" s="9">
        <v>19.64</v>
      </c>
      <c r="G76" s="9">
        <v>17.87</v>
      </c>
      <c r="H76" s="9">
        <v>30.06</v>
      </c>
      <c r="I76" s="17">
        <v>51.7</v>
      </c>
      <c r="J76" s="55">
        <v>94.79</v>
      </c>
      <c r="K76" s="59">
        <f t="shared" si="4"/>
        <v>0.14259515356997099</v>
      </c>
      <c r="L76" s="49">
        <v>87.79</v>
      </c>
      <c r="M76" s="9">
        <v>88.38</v>
      </c>
      <c r="N76" s="9">
        <v>76.27</v>
      </c>
      <c r="O76" s="9">
        <v>78.88</v>
      </c>
      <c r="P76" s="9">
        <v>98.69</v>
      </c>
      <c r="Q76" s="9">
        <v>121.74</v>
      </c>
      <c r="R76" s="9">
        <v>135.97</v>
      </c>
      <c r="S76" s="9">
        <v>159.93</v>
      </c>
      <c r="T76" s="9">
        <v>122.96</v>
      </c>
      <c r="U76" s="9">
        <v>154.88999999999999</v>
      </c>
      <c r="V76" s="9">
        <v>174.09</v>
      </c>
      <c r="W76" s="9">
        <v>177.39</v>
      </c>
      <c r="X76" s="9">
        <v>168.73</v>
      </c>
      <c r="Y76" s="9">
        <v>172.73</v>
      </c>
      <c r="Z76" s="9">
        <v>169.07</v>
      </c>
      <c r="AA76" s="9">
        <v>173.99</v>
      </c>
      <c r="AB76" s="9">
        <v>177.34</v>
      </c>
      <c r="AC76" s="9">
        <v>201.97</v>
      </c>
      <c r="AD76" s="9">
        <v>202.68</v>
      </c>
      <c r="AE76" s="9">
        <v>171.05</v>
      </c>
      <c r="AF76" s="17">
        <v>241.43</v>
      </c>
      <c r="AG76" s="27">
        <v>307.18</v>
      </c>
      <c r="AH76" s="32">
        <f>AG76/$AG$4*100</f>
        <v>0.11989307901023381</v>
      </c>
      <c r="AI76" s="28">
        <v>71</v>
      </c>
    </row>
    <row r="77" spans="1:35" ht="15">
      <c r="A77" s="40" t="s">
        <v>103</v>
      </c>
      <c r="B77" s="55">
        <v>0.1</v>
      </c>
      <c r="C77" s="56">
        <f t="shared" si="3"/>
        <v>1.567152483936687E-2</v>
      </c>
      <c r="D77" s="49">
        <v>0.95</v>
      </c>
      <c r="E77" s="9">
        <v>0.54</v>
      </c>
      <c r="F77" s="9">
        <v>1.8</v>
      </c>
      <c r="G77" s="9">
        <v>1.2</v>
      </c>
      <c r="H77" s="9">
        <v>1.64</v>
      </c>
      <c r="I77" s="17">
        <v>11.87</v>
      </c>
      <c r="J77" s="55">
        <v>19.39</v>
      </c>
      <c r="K77" s="59">
        <f t="shared" si="4"/>
        <v>2.916889996541552E-2</v>
      </c>
      <c r="L77" s="49">
        <v>20.94</v>
      </c>
      <c r="M77" s="9">
        <v>23.18</v>
      </c>
      <c r="N77" s="9">
        <v>25.6</v>
      </c>
      <c r="O77" s="9">
        <v>31.93</v>
      </c>
      <c r="P77" s="9">
        <v>39.270000000000003</v>
      </c>
      <c r="Q77" s="9">
        <v>47.71</v>
      </c>
      <c r="R77" s="9">
        <v>54.39</v>
      </c>
      <c r="S77" s="9">
        <v>65.08</v>
      </c>
      <c r="T77" s="9">
        <v>58.3</v>
      </c>
      <c r="U77" s="9">
        <v>67.91</v>
      </c>
      <c r="V77" s="9">
        <v>93</v>
      </c>
      <c r="W77" s="9">
        <v>113.5</v>
      </c>
      <c r="X77" s="9">
        <v>95.55</v>
      </c>
      <c r="Y77" s="9">
        <v>106.92</v>
      </c>
      <c r="Z77" s="9">
        <v>132.61000000000001</v>
      </c>
      <c r="AA77" s="9">
        <v>123.71</v>
      </c>
      <c r="AB77" s="9">
        <v>142.83000000000001</v>
      </c>
      <c r="AC77" s="9">
        <v>174.89</v>
      </c>
      <c r="AD77" s="9">
        <v>202.79</v>
      </c>
      <c r="AE77" s="9">
        <v>191.14</v>
      </c>
      <c r="AF77" s="17">
        <v>285.83</v>
      </c>
      <c r="AG77" s="27">
        <v>297.95</v>
      </c>
      <c r="AH77" s="32">
        <f>AG77/$AG$4*100</f>
        <v>0.11629058822546767</v>
      </c>
      <c r="AI77" s="28">
        <v>72</v>
      </c>
    </row>
    <row r="78" spans="1:35" ht="15">
      <c r="A78" s="40" t="s">
        <v>104</v>
      </c>
      <c r="B78" s="55">
        <v>0</v>
      </c>
      <c r="C78" s="56">
        <f t="shared" si="3"/>
        <v>0</v>
      </c>
      <c r="D78" s="49">
        <v>0</v>
      </c>
      <c r="E78" s="9">
        <v>0</v>
      </c>
      <c r="F78" s="9">
        <v>0</v>
      </c>
      <c r="G78" s="9">
        <v>0</v>
      </c>
      <c r="H78" s="9">
        <v>0</v>
      </c>
      <c r="I78" s="17">
        <v>18.18</v>
      </c>
      <c r="J78" s="55">
        <v>32.020000000000003</v>
      </c>
      <c r="K78" s="59">
        <f t="shared" si="4"/>
        <v>4.8168549607664007E-2</v>
      </c>
      <c r="L78" s="49">
        <v>35.06</v>
      </c>
      <c r="M78" s="9">
        <v>40.46</v>
      </c>
      <c r="N78" s="9">
        <v>52.34</v>
      </c>
      <c r="O78" s="9">
        <v>70.959999999999994</v>
      </c>
      <c r="P78" s="9">
        <v>86.97</v>
      </c>
      <c r="Q78" s="9">
        <v>115.41</v>
      </c>
      <c r="R78" s="9">
        <v>153.22</v>
      </c>
      <c r="S78" s="9">
        <v>161.43</v>
      </c>
      <c r="T78" s="9">
        <v>98.11</v>
      </c>
      <c r="U78" s="9">
        <v>116.91</v>
      </c>
      <c r="V78" s="9">
        <v>162.9</v>
      </c>
      <c r="W78" s="9">
        <v>172.27</v>
      </c>
      <c r="X78" s="9">
        <v>178.65</v>
      </c>
      <c r="Y78" s="9">
        <v>179.64</v>
      </c>
      <c r="Z78" s="9">
        <v>147.19</v>
      </c>
      <c r="AA78" s="9">
        <v>144.34</v>
      </c>
      <c r="AB78" s="9">
        <v>170.33</v>
      </c>
      <c r="AC78" s="9">
        <v>196.81</v>
      </c>
      <c r="AD78" s="9">
        <v>189.59</v>
      </c>
      <c r="AE78" s="9">
        <v>184.41</v>
      </c>
      <c r="AF78" s="17">
        <v>244.46</v>
      </c>
      <c r="AG78" s="27">
        <v>294.66000000000003</v>
      </c>
      <c r="AH78" s="32">
        <f>AG78/$AG$4*100</f>
        <v>0.11500649346036687</v>
      </c>
      <c r="AI78" s="28">
        <v>73</v>
      </c>
    </row>
    <row r="79" spans="1:35" ht="15">
      <c r="A79" s="40" t="s">
        <v>105</v>
      </c>
      <c r="B79" s="55">
        <v>0</v>
      </c>
      <c r="C79" s="56">
        <f t="shared" si="3"/>
        <v>0</v>
      </c>
      <c r="D79" s="49">
        <v>0</v>
      </c>
      <c r="E79" s="9">
        <v>0</v>
      </c>
      <c r="F79" s="9">
        <v>0</v>
      </c>
      <c r="G79" s="9">
        <v>0</v>
      </c>
      <c r="H79" s="9">
        <v>0</v>
      </c>
      <c r="I79" s="17">
        <v>27.5</v>
      </c>
      <c r="J79" s="55">
        <v>26.97</v>
      </c>
      <c r="K79" s="59">
        <f t="shared" si="4"/>
        <v>4.0571698404706376E-2</v>
      </c>
      <c r="L79" s="49">
        <v>28.14</v>
      </c>
      <c r="M79" s="9">
        <v>24.25</v>
      </c>
      <c r="N79" s="9">
        <v>26.62</v>
      </c>
      <c r="O79" s="9">
        <v>33.92</v>
      </c>
      <c r="P79" s="9">
        <v>36.659999999999997</v>
      </c>
      <c r="Q79" s="9">
        <v>43.8</v>
      </c>
      <c r="R79" s="9">
        <v>63.4</v>
      </c>
      <c r="S79" s="9">
        <v>92.77</v>
      </c>
      <c r="T79" s="9">
        <v>90.23</v>
      </c>
      <c r="U79" s="9">
        <v>86.89</v>
      </c>
      <c r="V79" s="9">
        <v>104.72</v>
      </c>
      <c r="W79" s="9">
        <v>120.34</v>
      </c>
      <c r="X79" s="9">
        <v>131.38</v>
      </c>
      <c r="Y79" s="9">
        <v>139.25</v>
      </c>
      <c r="Z79" s="9">
        <v>114.61</v>
      </c>
      <c r="AA79" s="9">
        <v>113.28</v>
      </c>
      <c r="AB79" s="9">
        <v>120.35</v>
      </c>
      <c r="AC79" s="9">
        <v>173.12</v>
      </c>
      <c r="AD79" s="9">
        <v>218.66</v>
      </c>
      <c r="AE79" s="9">
        <v>199.32</v>
      </c>
      <c r="AF79" s="17">
        <v>237.4</v>
      </c>
      <c r="AG79" s="27">
        <v>281.73</v>
      </c>
      <c r="AH79" s="32">
        <f>AG79/$AG$4*100</f>
        <v>0.1099598839428126</v>
      </c>
      <c r="AI79" s="28">
        <v>74</v>
      </c>
    </row>
    <row r="80" spans="1:35" ht="15">
      <c r="A80" s="40" t="s">
        <v>106</v>
      </c>
      <c r="B80" s="55">
        <v>0.3</v>
      </c>
      <c r="C80" s="56">
        <f t="shared" si="3"/>
        <v>4.7014574518100608E-2</v>
      </c>
      <c r="D80" s="49">
        <v>1.2</v>
      </c>
      <c r="E80" s="9">
        <v>1.84</v>
      </c>
      <c r="F80" s="9">
        <v>24.02</v>
      </c>
      <c r="G80" s="9">
        <v>27.33</v>
      </c>
      <c r="H80" s="9">
        <v>26</v>
      </c>
      <c r="I80" s="17">
        <v>36.97</v>
      </c>
      <c r="J80" s="55">
        <v>45.97</v>
      </c>
      <c r="K80" s="59">
        <f t="shared" si="4"/>
        <v>6.9153910851477637E-2</v>
      </c>
      <c r="L80" s="49">
        <v>48.71</v>
      </c>
      <c r="M80" s="9">
        <v>50.76</v>
      </c>
      <c r="N80" s="9">
        <v>57.43</v>
      </c>
      <c r="O80" s="9">
        <v>81.790000000000006</v>
      </c>
      <c r="P80" s="9">
        <v>104.98</v>
      </c>
      <c r="Q80" s="9">
        <v>115.48</v>
      </c>
      <c r="R80" s="9">
        <v>136.81</v>
      </c>
      <c r="S80" s="9">
        <v>169.95</v>
      </c>
      <c r="T80" s="9">
        <v>142.36000000000001</v>
      </c>
      <c r="U80" s="9">
        <v>155.63999999999999</v>
      </c>
      <c r="V80" s="9">
        <v>189.3</v>
      </c>
      <c r="W80" s="9">
        <v>207.52</v>
      </c>
      <c r="X80" s="9">
        <v>215.49</v>
      </c>
      <c r="Y80" s="9">
        <v>229.3</v>
      </c>
      <c r="Z80" s="9">
        <v>204.75</v>
      </c>
      <c r="AA80" s="9">
        <v>193.24</v>
      </c>
      <c r="AB80" s="9">
        <v>204.98</v>
      </c>
      <c r="AC80" s="9">
        <v>203.1</v>
      </c>
      <c r="AD80" s="9">
        <v>191.7</v>
      </c>
      <c r="AE80" s="9">
        <v>172.33</v>
      </c>
      <c r="AF80" s="17">
        <v>215.42</v>
      </c>
      <c r="AG80" s="27">
        <v>271.91000000000003</v>
      </c>
      <c r="AH80" s="32">
        <f>AG80/$AG$4*100</f>
        <v>0.10612711476552078</v>
      </c>
      <c r="AI80" s="28">
        <v>75</v>
      </c>
    </row>
    <row r="81" spans="1:35" ht="15">
      <c r="A81" s="40" t="s">
        <v>107</v>
      </c>
      <c r="B81" s="55">
        <v>1.47</v>
      </c>
      <c r="C81" s="56">
        <f t="shared" si="3"/>
        <v>0.230371415138693</v>
      </c>
      <c r="D81" s="49">
        <v>1.91</v>
      </c>
      <c r="E81" s="9">
        <v>3.06</v>
      </c>
      <c r="F81" s="9">
        <v>35.4</v>
      </c>
      <c r="G81" s="9">
        <v>27.57</v>
      </c>
      <c r="H81" s="9">
        <v>55.13</v>
      </c>
      <c r="I81" s="17">
        <v>79.02</v>
      </c>
      <c r="J81" s="55">
        <v>85.67</v>
      </c>
      <c r="K81" s="59">
        <f t="shared" si="4"/>
        <v>0.12887569159552079</v>
      </c>
      <c r="L81" s="49">
        <v>95.29</v>
      </c>
      <c r="M81" s="9">
        <v>95.26</v>
      </c>
      <c r="N81" s="9">
        <v>109.1</v>
      </c>
      <c r="O81" s="9">
        <v>128.18</v>
      </c>
      <c r="P81" s="9">
        <v>131.77000000000001</v>
      </c>
      <c r="Q81" s="9">
        <v>150.07</v>
      </c>
      <c r="R81" s="9">
        <v>190.99</v>
      </c>
      <c r="S81" s="9">
        <v>246.38</v>
      </c>
      <c r="T81" s="9">
        <v>190.96</v>
      </c>
      <c r="U81" s="9">
        <v>222.15</v>
      </c>
      <c r="V81" s="9">
        <v>239.52</v>
      </c>
      <c r="W81" s="9">
        <v>244.71</v>
      </c>
      <c r="X81" s="9">
        <v>242.66</v>
      </c>
      <c r="Y81" s="9">
        <v>248.28</v>
      </c>
      <c r="Z81" s="9">
        <v>202.21</v>
      </c>
      <c r="AA81" s="9">
        <v>194.62</v>
      </c>
      <c r="AB81" s="9">
        <v>206.54</v>
      </c>
      <c r="AC81" s="9">
        <v>226.98</v>
      </c>
      <c r="AD81" s="9">
        <v>215.64</v>
      </c>
      <c r="AE81" s="9">
        <v>183.6</v>
      </c>
      <c r="AF81" s="17">
        <v>224.86</v>
      </c>
      <c r="AG81" s="27">
        <v>266.56</v>
      </c>
      <c r="AH81" s="32">
        <f>AG81/$AG$4*100</f>
        <v>0.10403899713838116</v>
      </c>
      <c r="AI81" s="28">
        <v>76</v>
      </c>
    </row>
    <row r="82" spans="1:35" ht="15">
      <c r="A82" s="40" t="s">
        <v>108</v>
      </c>
      <c r="B82" s="55">
        <v>0.46</v>
      </c>
      <c r="C82" s="56">
        <f t="shared" si="3"/>
        <v>7.2089014261087603E-2</v>
      </c>
      <c r="D82" s="49">
        <v>1.1000000000000001</v>
      </c>
      <c r="E82" s="9">
        <v>3.17</v>
      </c>
      <c r="F82" s="9">
        <v>15.4</v>
      </c>
      <c r="G82" s="9">
        <v>10.98</v>
      </c>
      <c r="H82" s="9">
        <v>19.899999999999999</v>
      </c>
      <c r="I82" s="17">
        <v>40.9</v>
      </c>
      <c r="J82" s="55">
        <v>63.89</v>
      </c>
      <c r="K82" s="59">
        <f t="shared" si="4"/>
        <v>9.6111450169695606E-2</v>
      </c>
      <c r="L82" s="49">
        <v>65.69</v>
      </c>
      <c r="M82" s="9">
        <v>71.88</v>
      </c>
      <c r="N82" s="9">
        <v>76.63</v>
      </c>
      <c r="O82" s="9">
        <v>82.68</v>
      </c>
      <c r="P82" s="9">
        <v>98.24</v>
      </c>
      <c r="Q82" s="9">
        <v>115.48</v>
      </c>
      <c r="R82" s="9">
        <v>129.52000000000001</v>
      </c>
      <c r="S82" s="9">
        <v>153.72</v>
      </c>
      <c r="T82" s="9">
        <v>113.95</v>
      </c>
      <c r="U82" s="9">
        <v>135.69999999999999</v>
      </c>
      <c r="V82" s="9">
        <v>162.19999999999999</v>
      </c>
      <c r="W82" s="9">
        <v>175.91</v>
      </c>
      <c r="X82" s="9">
        <v>181.27</v>
      </c>
      <c r="Y82" s="9">
        <v>175.09</v>
      </c>
      <c r="Z82" s="9">
        <v>162.72999999999999</v>
      </c>
      <c r="AA82" s="9">
        <v>154.56</v>
      </c>
      <c r="AB82" s="9">
        <v>167.96</v>
      </c>
      <c r="AC82" s="9">
        <v>182.89</v>
      </c>
      <c r="AD82" s="9">
        <v>175.73</v>
      </c>
      <c r="AE82" s="9">
        <v>149.41999999999999</v>
      </c>
      <c r="AF82" s="17">
        <v>207.28</v>
      </c>
      <c r="AG82" s="27">
        <v>264.31</v>
      </c>
      <c r="AH82" s="32">
        <f>AG82/$AG$4*100</f>
        <v>0.10316081682790187</v>
      </c>
      <c r="AI82" s="28">
        <v>77</v>
      </c>
    </row>
    <row r="83" spans="1:35" ht="15">
      <c r="A83" s="40" t="s">
        <v>109</v>
      </c>
      <c r="B83" s="55">
        <v>0</v>
      </c>
      <c r="C83" s="56">
        <f t="shared" si="3"/>
        <v>0</v>
      </c>
      <c r="D83" s="49">
        <v>0</v>
      </c>
      <c r="E83" s="9">
        <v>0</v>
      </c>
      <c r="F83" s="9">
        <v>0</v>
      </c>
      <c r="G83" s="9">
        <v>0</v>
      </c>
      <c r="H83" s="9">
        <v>0</v>
      </c>
      <c r="I83" s="17">
        <v>0</v>
      </c>
      <c r="J83" s="55">
        <v>112.78</v>
      </c>
      <c r="K83" s="59">
        <f t="shared" si="4"/>
        <v>0.16965799577615071</v>
      </c>
      <c r="L83" s="49">
        <v>123.31</v>
      </c>
      <c r="M83" s="9">
        <v>126.51</v>
      </c>
      <c r="N83" s="9">
        <v>161.65</v>
      </c>
      <c r="O83" s="9">
        <v>200.46</v>
      </c>
      <c r="P83" s="9">
        <v>226.07</v>
      </c>
      <c r="Q83" s="9">
        <v>271.45</v>
      </c>
      <c r="R83" s="9">
        <v>280.29000000000002</v>
      </c>
      <c r="S83" s="9">
        <v>321.57</v>
      </c>
      <c r="T83" s="9">
        <v>253.3</v>
      </c>
      <c r="U83" s="9">
        <v>250.92</v>
      </c>
      <c r="V83" s="9">
        <v>288.60000000000002</v>
      </c>
      <c r="W83" s="9">
        <v>275.43</v>
      </c>
      <c r="X83" s="9">
        <v>266.92</v>
      </c>
      <c r="Y83" s="9">
        <v>266.56</v>
      </c>
      <c r="Z83" s="9">
        <v>232.89</v>
      </c>
      <c r="AA83" s="9">
        <v>218.72</v>
      </c>
      <c r="AB83" s="9">
        <v>228.76</v>
      </c>
      <c r="AC83" s="9">
        <v>241.75</v>
      </c>
      <c r="AD83" s="9">
        <v>242.64</v>
      </c>
      <c r="AE83" s="9">
        <v>211.65</v>
      </c>
      <c r="AF83" s="17">
        <v>261.7</v>
      </c>
      <c r="AG83" s="27">
        <v>264.16000000000003</v>
      </c>
      <c r="AH83" s="32">
        <f>AG83/$AG$4*100</f>
        <v>0.10310227147386994</v>
      </c>
      <c r="AI83" s="28">
        <v>78</v>
      </c>
    </row>
    <row r="84" spans="1:35" ht="15">
      <c r="A84" s="40" t="s">
        <v>110</v>
      </c>
      <c r="B84" s="55">
        <v>0</v>
      </c>
      <c r="C84" s="56">
        <f t="shared" si="3"/>
        <v>0</v>
      </c>
      <c r="D84" s="49">
        <v>0</v>
      </c>
      <c r="E84" s="9">
        <v>0</v>
      </c>
      <c r="F84" s="9">
        <v>0</v>
      </c>
      <c r="G84" s="9">
        <v>0</v>
      </c>
      <c r="H84" s="9">
        <v>0</v>
      </c>
      <c r="I84" s="17">
        <v>25.46</v>
      </c>
      <c r="J84" s="55">
        <v>50.52</v>
      </c>
      <c r="K84" s="59">
        <f t="shared" si="4"/>
        <v>7.5998598568993936E-2</v>
      </c>
      <c r="L84" s="49">
        <v>52.3</v>
      </c>
      <c r="M84" s="9">
        <v>58.63</v>
      </c>
      <c r="N84" s="9">
        <v>79.67</v>
      </c>
      <c r="O84" s="9">
        <v>83.36</v>
      </c>
      <c r="P84" s="9">
        <v>102.38</v>
      </c>
      <c r="Q84" s="9">
        <v>134.49</v>
      </c>
      <c r="R84" s="9">
        <v>156.77000000000001</v>
      </c>
      <c r="S84" s="9">
        <v>160.26</v>
      </c>
      <c r="T84" s="9">
        <v>101.4</v>
      </c>
      <c r="U84" s="9">
        <v>122.87</v>
      </c>
      <c r="V84" s="9">
        <v>174.59</v>
      </c>
      <c r="W84" s="9">
        <v>180.85</v>
      </c>
      <c r="X84" s="9">
        <v>184.64</v>
      </c>
      <c r="Y84" s="9">
        <v>182.96</v>
      </c>
      <c r="Z84" s="9">
        <v>145.21</v>
      </c>
      <c r="AA84" s="9">
        <v>149.59</v>
      </c>
      <c r="AB84" s="9">
        <v>166.74</v>
      </c>
      <c r="AC84" s="9">
        <v>191.4</v>
      </c>
      <c r="AD84" s="9">
        <v>180.25</v>
      </c>
      <c r="AE84" s="9">
        <v>173.23</v>
      </c>
      <c r="AF84" s="17">
        <v>236</v>
      </c>
      <c r="AG84" s="27">
        <v>258.01</v>
      </c>
      <c r="AH84" s="32">
        <f>AG84/$AG$4*100</f>
        <v>0.10070191195855989</v>
      </c>
      <c r="AI84" s="28">
        <v>79</v>
      </c>
    </row>
    <row r="85" spans="1:35" ht="15">
      <c r="A85" s="40" t="s">
        <v>111</v>
      </c>
      <c r="B85" s="55">
        <v>0.2</v>
      </c>
      <c r="C85" s="56">
        <f t="shared" si="3"/>
        <v>3.1343049678733741E-2</v>
      </c>
      <c r="D85" s="49">
        <v>1.69</v>
      </c>
      <c r="E85" s="9">
        <v>5.54</v>
      </c>
      <c r="F85" s="9">
        <v>67.77</v>
      </c>
      <c r="G85" s="9">
        <v>41.01</v>
      </c>
      <c r="H85" s="9">
        <v>53.36</v>
      </c>
      <c r="I85" s="17">
        <v>53.92</v>
      </c>
      <c r="J85" s="55">
        <v>37.32</v>
      </c>
      <c r="K85" s="59">
        <f t="shared" si="4"/>
        <v>5.6141482553342309E-2</v>
      </c>
      <c r="L85" s="49">
        <v>43.97</v>
      </c>
      <c r="M85" s="9">
        <v>43.96</v>
      </c>
      <c r="N85" s="9">
        <v>43.3</v>
      </c>
      <c r="O85" s="9">
        <v>63.26</v>
      </c>
      <c r="P85" s="9">
        <v>60.79</v>
      </c>
      <c r="Q85" s="9">
        <v>60.41</v>
      </c>
      <c r="R85" s="9">
        <v>67.33</v>
      </c>
      <c r="S85" s="9">
        <v>91.5</v>
      </c>
      <c r="T85" s="9">
        <v>128.59</v>
      </c>
      <c r="U85" s="9">
        <v>176.74</v>
      </c>
      <c r="V85" s="9">
        <v>80</v>
      </c>
      <c r="W85" s="9">
        <v>220</v>
      </c>
      <c r="X85" s="9">
        <v>270</v>
      </c>
      <c r="Y85" s="9">
        <v>189.94</v>
      </c>
      <c r="Z85" s="9">
        <v>164.29</v>
      </c>
      <c r="AA85" s="9">
        <v>86.67</v>
      </c>
      <c r="AB85" s="9">
        <v>105.56</v>
      </c>
      <c r="AC85" s="9">
        <v>137.86000000000001</v>
      </c>
      <c r="AD85" s="9">
        <v>171.84</v>
      </c>
      <c r="AE85" s="9">
        <v>137.47999999999999</v>
      </c>
      <c r="AF85" s="17">
        <v>189.72</v>
      </c>
      <c r="AG85" s="27">
        <v>215.88</v>
      </c>
      <c r="AH85" s="32">
        <f>AG85/$AG$4*100</f>
        <v>8.4258473522785579E-2</v>
      </c>
      <c r="AI85" s="28">
        <v>80</v>
      </c>
    </row>
    <row r="86" spans="1:35" ht="15">
      <c r="A86" s="40" t="s">
        <v>112</v>
      </c>
      <c r="B86" s="55">
        <v>0.95</v>
      </c>
      <c r="C86" s="56">
        <f t="shared" si="3"/>
        <v>0.14887948597398526</v>
      </c>
      <c r="D86" s="49">
        <v>1.96</v>
      </c>
      <c r="E86" s="9">
        <v>4.42</v>
      </c>
      <c r="F86" s="9">
        <v>21.25</v>
      </c>
      <c r="G86" s="9">
        <v>14.36</v>
      </c>
      <c r="H86" s="9">
        <v>22.23</v>
      </c>
      <c r="I86" s="17">
        <v>29.91</v>
      </c>
      <c r="J86" s="55">
        <v>31.05</v>
      </c>
      <c r="K86" s="59">
        <f t="shared" si="4"/>
        <v>4.6709352445907786E-2</v>
      </c>
      <c r="L86" s="49">
        <v>31.92</v>
      </c>
      <c r="M86" s="9">
        <v>32.450000000000003</v>
      </c>
      <c r="N86" s="9">
        <v>37.25</v>
      </c>
      <c r="O86" s="9">
        <v>45.53</v>
      </c>
      <c r="P86" s="9">
        <v>58.46</v>
      </c>
      <c r="Q86" s="9">
        <v>72.33</v>
      </c>
      <c r="R86" s="9">
        <v>89.89</v>
      </c>
      <c r="S86" s="9">
        <v>111.28</v>
      </c>
      <c r="T86" s="9">
        <v>102.02</v>
      </c>
      <c r="U86" s="9">
        <v>120.93</v>
      </c>
      <c r="V86" s="9">
        <v>147.82</v>
      </c>
      <c r="W86" s="9">
        <v>162.9</v>
      </c>
      <c r="X86" s="9">
        <v>163.58000000000001</v>
      </c>
      <c r="Y86" s="9">
        <v>183.96</v>
      </c>
      <c r="Z86" s="9">
        <v>160.93</v>
      </c>
      <c r="AA86" s="9">
        <v>141.07</v>
      </c>
      <c r="AB86" s="9">
        <v>166.87</v>
      </c>
      <c r="AC86" s="9">
        <v>173.78</v>
      </c>
      <c r="AD86" s="9">
        <v>176.55</v>
      </c>
      <c r="AE86" s="9">
        <v>154.35</v>
      </c>
      <c r="AF86" s="17">
        <v>195.59</v>
      </c>
      <c r="AG86" s="27">
        <v>215.71</v>
      </c>
      <c r="AH86" s="32">
        <f>AG86/$AG$4*100</f>
        <v>8.4192122121549362E-2</v>
      </c>
      <c r="AI86" s="28">
        <v>81</v>
      </c>
    </row>
    <row r="87" spans="1:35" ht="15">
      <c r="A87" s="40" t="s">
        <v>113</v>
      </c>
      <c r="B87" s="55">
        <v>0.84</v>
      </c>
      <c r="C87" s="56">
        <f t="shared" si="3"/>
        <v>0.1316408086506817</v>
      </c>
      <c r="D87" s="49">
        <v>2.5499999999999998</v>
      </c>
      <c r="E87" s="9">
        <v>6.59</v>
      </c>
      <c r="F87" s="9">
        <v>36.5</v>
      </c>
      <c r="G87" s="9">
        <v>22.03</v>
      </c>
      <c r="H87" s="9">
        <v>25.25</v>
      </c>
      <c r="I87" s="17">
        <v>72.78</v>
      </c>
      <c r="J87" s="55">
        <v>62.3</v>
      </c>
      <c r="K87" s="59">
        <f t="shared" si="4"/>
        <v>9.3719570285992107E-2</v>
      </c>
      <c r="L87" s="49">
        <v>73.8</v>
      </c>
      <c r="M87" s="9">
        <v>65.599999999999994</v>
      </c>
      <c r="N87" s="9">
        <v>73.150000000000006</v>
      </c>
      <c r="O87" s="9">
        <v>96.09</v>
      </c>
      <c r="P87" s="9">
        <v>96.33</v>
      </c>
      <c r="Q87" s="9">
        <v>96.47</v>
      </c>
      <c r="R87" s="9">
        <v>122.51</v>
      </c>
      <c r="S87" s="9">
        <v>167.54</v>
      </c>
      <c r="T87" s="9">
        <v>165.74</v>
      </c>
      <c r="U87" s="9">
        <v>184.6</v>
      </c>
      <c r="V87" s="9">
        <v>207.5</v>
      </c>
      <c r="W87" s="9">
        <v>219.45</v>
      </c>
      <c r="X87" s="9">
        <v>220.24</v>
      </c>
      <c r="Y87" s="9">
        <v>220.81</v>
      </c>
      <c r="Z87" s="9">
        <v>189.65</v>
      </c>
      <c r="AA87" s="9">
        <v>193.68</v>
      </c>
      <c r="AB87" s="9">
        <v>199.11</v>
      </c>
      <c r="AC87" s="9">
        <v>203.96</v>
      </c>
      <c r="AD87" s="9">
        <v>196.41</v>
      </c>
      <c r="AE87" s="9">
        <v>113.55</v>
      </c>
      <c r="AF87" s="17">
        <v>138.57</v>
      </c>
      <c r="AG87" s="27">
        <v>195.03</v>
      </c>
      <c r="AH87" s="32">
        <f>AG87/$AG$4*100</f>
        <v>7.6120669312344222E-2</v>
      </c>
      <c r="AI87" s="28">
        <v>82</v>
      </c>
    </row>
    <row r="88" spans="1:35" ht="15">
      <c r="A88" s="40" t="s">
        <v>114</v>
      </c>
      <c r="B88" s="55">
        <v>0.42</v>
      </c>
      <c r="C88" s="56">
        <f t="shared" si="3"/>
        <v>6.5820404325340851E-2</v>
      </c>
      <c r="D88" s="49">
        <v>0.88</v>
      </c>
      <c r="E88" s="9">
        <v>1.72</v>
      </c>
      <c r="F88" s="9">
        <v>7.16</v>
      </c>
      <c r="G88" s="9">
        <v>9.93</v>
      </c>
      <c r="H88" s="9">
        <v>10.81</v>
      </c>
      <c r="I88" s="17">
        <v>11.45</v>
      </c>
      <c r="J88" s="55">
        <v>12.6</v>
      </c>
      <c r="K88" s="59">
        <f t="shared" si="4"/>
        <v>1.8954519833121998E-2</v>
      </c>
      <c r="L88" s="49">
        <v>18.11</v>
      </c>
      <c r="M88" s="9">
        <v>15.94</v>
      </c>
      <c r="N88" s="9">
        <v>26.86</v>
      </c>
      <c r="O88" s="9">
        <v>28.74</v>
      </c>
      <c r="P88" s="9">
        <v>40.950000000000003</v>
      </c>
      <c r="Q88" s="9">
        <v>52.07</v>
      </c>
      <c r="R88" s="9">
        <v>58.09</v>
      </c>
      <c r="S88" s="9">
        <v>82.77</v>
      </c>
      <c r="T88" s="9">
        <v>76.680000000000007</v>
      </c>
      <c r="U88" s="9">
        <v>86.02</v>
      </c>
      <c r="V88" s="9">
        <v>88.96</v>
      </c>
      <c r="W88" s="9">
        <v>119.13</v>
      </c>
      <c r="X88" s="9">
        <v>120.72</v>
      </c>
      <c r="Y88" s="9">
        <v>153.57</v>
      </c>
      <c r="Z88" s="9">
        <v>167.02</v>
      </c>
      <c r="AA88" s="9">
        <v>164.29</v>
      </c>
      <c r="AB88" s="9">
        <v>157.61000000000001</v>
      </c>
      <c r="AC88" s="9">
        <v>153.05000000000001</v>
      </c>
      <c r="AD88" s="9">
        <v>145.54</v>
      </c>
      <c r="AE88" s="9">
        <v>131.15</v>
      </c>
      <c r="AF88" s="17">
        <v>159.72999999999999</v>
      </c>
      <c r="AG88" s="27">
        <v>188.09</v>
      </c>
      <c r="AH88" s="32">
        <f>AG88/$AG$4*100</f>
        <v>7.3411970932465917E-2</v>
      </c>
      <c r="AI88" s="28">
        <v>83</v>
      </c>
    </row>
    <row r="89" spans="1:35" ht="15">
      <c r="A89" s="40" t="s">
        <v>115</v>
      </c>
      <c r="B89" s="55">
        <v>2.4500000000000002</v>
      </c>
      <c r="C89" s="56">
        <f t="shared" si="3"/>
        <v>0.38395235856448834</v>
      </c>
      <c r="D89" s="49">
        <v>4.13</v>
      </c>
      <c r="E89" s="9">
        <v>3.86</v>
      </c>
      <c r="F89" s="9">
        <v>20.37</v>
      </c>
      <c r="G89" s="9">
        <v>18.43</v>
      </c>
      <c r="H89" s="9">
        <v>26.85</v>
      </c>
      <c r="I89" s="17">
        <v>51.85</v>
      </c>
      <c r="J89" s="55">
        <v>62.81</v>
      </c>
      <c r="K89" s="59">
        <f t="shared" si="4"/>
        <v>9.4486777041142292E-2</v>
      </c>
      <c r="L89" s="49">
        <v>59.73</v>
      </c>
      <c r="M89" s="9">
        <v>61.05</v>
      </c>
      <c r="N89" s="9">
        <v>66.72</v>
      </c>
      <c r="O89" s="9">
        <v>79.73</v>
      </c>
      <c r="P89" s="9">
        <v>88.34</v>
      </c>
      <c r="Q89" s="9">
        <v>102.58</v>
      </c>
      <c r="R89" s="9">
        <v>113.01</v>
      </c>
      <c r="S89" s="9">
        <v>139.53</v>
      </c>
      <c r="T89" s="9">
        <v>100.49</v>
      </c>
      <c r="U89" s="9">
        <v>135.12</v>
      </c>
      <c r="V89" s="9">
        <v>202.69</v>
      </c>
      <c r="W89" s="9">
        <v>191.9</v>
      </c>
      <c r="X89" s="9">
        <v>180.03</v>
      </c>
      <c r="Y89" s="9">
        <v>194.17</v>
      </c>
      <c r="Z89" s="9">
        <v>189.35</v>
      </c>
      <c r="AA89" s="9">
        <v>191.83</v>
      </c>
      <c r="AB89" s="9">
        <v>209.8</v>
      </c>
      <c r="AC89" s="9">
        <v>222.33</v>
      </c>
      <c r="AD89" s="9">
        <v>199.37</v>
      </c>
      <c r="AE89" s="9">
        <v>160.55000000000001</v>
      </c>
      <c r="AF89" s="17">
        <v>206.37</v>
      </c>
      <c r="AG89" s="27">
        <v>182.91</v>
      </c>
      <c r="AH89" s="32">
        <f>AG89/$AG$4*100</f>
        <v>7.1390204706562488E-2</v>
      </c>
      <c r="AI89" s="28">
        <v>84</v>
      </c>
    </row>
    <row r="90" spans="1:35" ht="15">
      <c r="A90" s="40" t="s">
        <v>116</v>
      </c>
      <c r="B90" s="55">
        <v>0.61</v>
      </c>
      <c r="C90" s="56">
        <f t="shared" si="3"/>
        <v>9.55963015201379E-2</v>
      </c>
      <c r="D90" s="49">
        <v>1.31</v>
      </c>
      <c r="E90" s="9">
        <v>3.88</v>
      </c>
      <c r="F90" s="9">
        <v>29.67</v>
      </c>
      <c r="G90" s="9">
        <v>17.489999999999998</v>
      </c>
      <c r="H90" s="9">
        <v>20.97</v>
      </c>
      <c r="I90" s="17">
        <v>29.31</v>
      </c>
      <c r="J90" s="55">
        <v>24.82</v>
      </c>
      <c r="K90" s="59">
        <f t="shared" si="4"/>
        <v>3.7337395417308572E-2</v>
      </c>
      <c r="L90" s="49">
        <v>25.48</v>
      </c>
      <c r="M90" s="9">
        <v>25.99</v>
      </c>
      <c r="N90" s="9">
        <v>32.79</v>
      </c>
      <c r="O90" s="9">
        <v>47.15</v>
      </c>
      <c r="P90" s="9">
        <v>58.65</v>
      </c>
      <c r="Q90" s="9">
        <v>58.2</v>
      </c>
      <c r="R90" s="9">
        <v>66.83</v>
      </c>
      <c r="S90" s="9">
        <v>78.84</v>
      </c>
      <c r="T90" s="9">
        <v>69.599999999999994</v>
      </c>
      <c r="U90" s="9">
        <v>78.489999999999995</v>
      </c>
      <c r="V90" s="9">
        <v>67.2</v>
      </c>
      <c r="W90" s="9">
        <v>97.7</v>
      </c>
      <c r="X90" s="9">
        <v>124.83</v>
      </c>
      <c r="Y90" s="9">
        <v>111.78</v>
      </c>
      <c r="Z90" s="9">
        <v>95.32</v>
      </c>
      <c r="AA90" s="9">
        <v>84.04</v>
      </c>
      <c r="AB90" s="9">
        <v>96.14</v>
      </c>
      <c r="AC90" s="9">
        <v>109.7</v>
      </c>
      <c r="AD90" s="9">
        <v>104.83</v>
      </c>
      <c r="AE90" s="9">
        <v>105.27</v>
      </c>
      <c r="AF90" s="17">
        <v>140.07</v>
      </c>
      <c r="AG90" s="27">
        <v>179.48</v>
      </c>
      <c r="AH90" s="32">
        <f>AG90/$AG$4*100</f>
        <v>7.0051467611031856E-2</v>
      </c>
      <c r="AI90" s="28">
        <v>85</v>
      </c>
    </row>
    <row r="91" spans="1:35" ht="15">
      <c r="A91" s="40" t="s">
        <v>117</v>
      </c>
      <c r="B91" s="55">
        <v>0.34</v>
      </c>
      <c r="C91" s="56">
        <f t="shared" si="3"/>
        <v>5.3283184453847367E-2</v>
      </c>
      <c r="D91" s="49">
        <v>0.72</v>
      </c>
      <c r="E91" s="9">
        <v>2.21</v>
      </c>
      <c r="F91" s="9">
        <v>10.09</v>
      </c>
      <c r="G91" s="9">
        <v>8.8800000000000008</v>
      </c>
      <c r="H91" s="9">
        <v>9.3800000000000008</v>
      </c>
      <c r="I91" s="17">
        <v>18.79</v>
      </c>
      <c r="J91" s="55">
        <v>39.880000000000003</v>
      </c>
      <c r="K91" s="59">
        <f t="shared" si="4"/>
        <v>5.9992559598802016E-2</v>
      </c>
      <c r="L91" s="49">
        <v>41.52</v>
      </c>
      <c r="M91" s="9">
        <v>43.82</v>
      </c>
      <c r="N91" s="9">
        <v>47.74</v>
      </c>
      <c r="O91" s="9">
        <v>58.27</v>
      </c>
      <c r="P91" s="9">
        <v>65.45</v>
      </c>
      <c r="Q91" s="9">
        <v>73.03</v>
      </c>
      <c r="R91" s="9">
        <v>88.88</v>
      </c>
      <c r="S91" s="9">
        <v>104.53</v>
      </c>
      <c r="T91" s="9">
        <v>73.72</v>
      </c>
      <c r="U91" s="9">
        <v>89.07</v>
      </c>
      <c r="V91" s="9">
        <v>111.26</v>
      </c>
      <c r="W91" s="9">
        <v>113.71</v>
      </c>
      <c r="X91" s="9">
        <v>109.53</v>
      </c>
      <c r="Y91" s="9">
        <v>110.51</v>
      </c>
      <c r="Z91" s="9">
        <v>111.75</v>
      </c>
      <c r="AA91" s="9">
        <v>105.59</v>
      </c>
      <c r="AB91" s="9">
        <v>114.09</v>
      </c>
      <c r="AC91" s="9">
        <v>124.62</v>
      </c>
      <c r="AD91" s="9">
        <v>121.49</v>
      </c>
      <c r="AE91" s="9">
        <v>102.41</v>
      </c>
      <c r="AF91" s="17">
        <v>150.34</v>
      </c>
      <c r="AG91" s="27">
        <v>175.73</v>
      </c>
      <c r="AH91" s="32">
        <f>AG91/$AG$4*100</f>
        <v>6.8587833760233044E-2</v>
      </c>
      <c r="AI91" s="28">
        <v>86</v>
      </c>
    </row>
    <row r="92" spans="1:35" ht="15">
      <c r="A92" s="41" t="s">
        <v>118</v>
      </c>
      <c r="B92" s="55">
        <v>0.41</v>
      </c>
      <c r="C92" s="56">
        <f t="shared" si="3"/>
        <v>6.4253251841404166E-2</v>
      </c>
      <c r="D92" s="49">
        <v>0.3</v>
      </c>
      <c r="E92" s="9">
        <v>0.65</v>
      </c>
      <c r="F92" s="9">
        <v>5.44</v>
      </c>
      <c r="G92" s="9">
        <v>7.78</v>
      </c>
      <c r="H92" s="9">
        <v>15.39</v>
      </c>
      <c r="I92" s="17">
        <v>20.420000000000002</v>
      </c>
      <c r="J92" s="55">
        <v>26.25</v>
      </c>
      <c r="K92" s="59">
        <f t="shared" si="4"/>
        <v>3.9488582985670838E-2</v>
      </c>
      <c r="L92" s="49">
        <v>28.24</v>
      </c>
      <c r="M92" s="9">
        <v>30.09</v>
      </c>
      <c r="N92" s="9">
        <v>32.32</v>
      </c>
      <c r="O92" s="9">
        <v>40.94</v>
      </c>
      <c r="P92" s="9">
        <v>45.14</v>
      </c>
      <c r="Q92" s="9">
        <v>52.36</v>
      </c>
      <c r="R92" s="9">
        <v>60.45</v>
      </c>
      <c r="S92" s="9">
        <v>58.8</v>
      </c>
      <c r="T92" s="9">
        <v>47.51</v>
      </c>
      <c r="U92" s="9">
        <v>56.29</v>
      </c>
      <c r="V92" s="9">
        <v>79.27</v>
      </c>
      <c r="W92" s="9">
        <v>89.82</v>
      </c>
      <c r="X92" s="9">
        <v>101.4</v>
      </c>
      <c r="Y92" s="9">
        <v>112.62</v>
      </c>
      <c r="Z92" s="9">
        <v>106.03</v>
      </c>
      <c r="AA92" s="9">
        <v>89.24</v>
      </c>
      <c r="AB92" s="9">
        <v>94.51</v>
      </c>
      <c r="AC92" s="9">
        <v>111.62</v>
      </c>
      <c r="AD92" s="9">
        <v>111.67</v>
      </c>
      <c r="AE92" s="9">
        <v>115.88</v>
      </c>
      <c r="AF92" s="17">
        <v>192.19</v>
      </c>
      <c r="AG92" s="27">
        <v>173.38</v>
      </c>
      <c r="AH92" s="32">
        <f>AG92/$AG$4*100</f>
        <v>6.7670623213732461E-2</v>
      </c>
      <c r="AI92" s="28">
        <v>87</v>
      </c>
    </row>
    <row r="93" spans="1:35" ht="15">
      <c r="A93" s="40" t="s">
        <v>119</v>
      </c>
      <c r="B93" s="55">
        <v>0.49</v>
      </c>
      <c r="C93" s="56">
        <f t="shared" si="3"/>
        <v>7.6790471712897657E-2</v>
      </c>
      <c r="D93" s="49">
        <v>1.23</v>
      </c>
      <c r="E93" s="9">
        <v>2.14</v>
      </c>
      <c r="F93" s="9">
        <v>9.66</v>
      </c>
      <c r="G93" s="9">
        <v>9.61</v>
      </c>
      <c r="H93" s="9">
        <v>12.63</v>
      </c>
      <c r="I93" s="17">
        <v>33.29</v>
      </c>
      <c r="J93" s="55">
        <v>49.47</v>
      </c>
      <c r="K93" s="59">
        <f t="shared" si="4"/>
        <v>7.4419055249567087E-2</v>
      </c>
      <c r="L93" s="49">
        <v>50.27</v>
      </c>
      <c r="M93" s="9">
        <v>51.84</v>
      </c>
      <c r="N93" s="9">
        <v>57.54</v>
      </c>
      <c r="O93" s="9">
        <v>63.29</v>
      </c>
      <c r="P93" s="9">
        <v>66.900000000000006</v>
      </c>
      <c r="Q93" s="9">
        <v>76.63</v>
      </c>
      <c r="R93" s="9">
        <v>88.21</v>
      </c>
      <c r="S93" s="9">
        <v>98.18</v>
      </c>
      <c r="T93" s="9">
        <v>73.25</v>
      </c>
      <c r="U93" s="9">
        <v>84.16</v>
      </c>
      <c r="V93" s="9">
        <v>99.65</v>
      </c>
      <c r="W93" s="9">
        <v>102.58</v>
      </c>
      <c r="X93" s="9">
        <v>107.72</v>
      </c>
      <c r="Y93" s="9">
        <v>105.14</v>
      </c>
      <c r="Z93" s="9">
        <v>102.93</v>
      </c>
      <c r="AA93" s="9">
        <v>98.26</v>
      </c>
      <c r="AB93" s="9">
        <v>105.72</v>
      </c>
      <c r="AC93" s="9">
        <v>114.64</v>
      </c>
      <c r="AD93" s="9">
        <v>116.02</v>
      </c>
      <c r="AE93" s="9">
        <v>98.88</v>
      </c>
      <c r="AF93" s="17">
        <v>146.16999999999999</v>
      </c>
      <c r="AG93" s="27">
        <v>171.08</v>
      </c>
      <c r="AH93" s="32">
        <f>AG93/$AG$4*100</f>
        <v>6.6772927785242533E-2</v>
      </c>
      <c r="AI93" s="28">
        <v>88</v>
      </c>
    </row>
    <row r="94" spans="1:35" ht="15">
      <c r="A94" s="40" t="s">
        <v>120</v>
      </c>
      <c r="B94" s="55">
        <v>0.91</v>
      </c>
      <c r="C94" s="56">
        <f t="shared" si="3"/>
        <v>0.14261087603823852</v>
      </c>
      <c r="D94" s="49">
        <v>2.62</v>
      </c>
      <c r="E94" s="9">
        <v>1.55</v>
      </c>
      <c r="F94" s="9">
        <v>3.57</v>
      </c>
      <c r="G94" s="9">
        <v>2.86</v>
      </c>
      <c r="H94" s="9">
        <v>2.7</v>
      </c>
      <c r="I94" s="17">
        <v>13.35</v>
      </c>
      <c r="J94" s="55">
        <v>23.71</v>
      </c>
      <c r="K94" s="59">
        <f t="shared" si="4"/>
        <v>3.5667592479628779E-2</v>
      </c>
      <c r="L94" s="49">
        <v>28.49</v>
      </c>
      <c r="M94" s="9">
        <v>23.24</v>
      </c>
      <c r="N94" s="9">
        <v>20.7</v>
      </c>
      <c r="O94" s="9">
        <v>21.74</v>
      </c>
      <c r="P94" s="9">
        <v>19.079999999999998</v>
      </c>
      <c r="Q94" s="9">
        <v>25.38</v>
      </c>
      <c r="R94" s="9">
        <v>32.47</v>
      </c>
      <c r="S94" s="9">
        <v>42.56</v>
      </c>
      <c r="T94" s="9">
        <v>43.48</v>
      </c>
      <c r="U94" s="9">
        <v>47.6</v>
      </c>
      <c r="V94" s="9">
        <v>90.19</v>
      </c>
      <c r="W94" s="9">
        <v>92.01</v>
      </c>
      <c r="X94" s="9">
        <v>120.43</v>
      </c>
      <c r="Y94" s="9">
        <v>164.59</v>
      </c>
      <c r="Z94" s="9">
        <v>168.85</v>
      </c>
      <c r="AA94" s="9">
        <v>157.05000000000001</v>
      </c>
      <c r="AB94" s="9">
        <v>192.53</v>
      </c>
      <c r="AC94" s="9">
        <v>193.34</v>
      </c>
      <c r="AD94" s="9">
        <v>185.88</v>
      </c>
      <c r="AE94" s="9">
        <v>179.47</v>
      </c>
      <c r="AF94" s="17">
        <v>143.27000000000001</v>
      </c>
      <c r="AG94" s="27">
        <v>169.41</v>
      </c>
      <c r="AH94" s="32">
        <f>AG94/$AG$4*100</f>
        <v>6.6121122843686791E-2</v>
      </c>
      <c r="AI94" s="28">
        <v>89</v>
      </c>
    </row>
    <row r="95" spans="1:35" ht="15">
      <c r="A95" s="43" t="s">
        <v>121</v>
      </c>
      <c r="B95" s="55">
        <v>0.57999999999999996</v>
      </c>
      <c r="C95" s="56">
        <f t="shared" si="3"/>
        <v>9.0894844068327846E-2</v>
      </c>
      <c r="D95" s="49">
        <v>1.28</v>
      </c>
      <c r="E95" s="9">
        <v>3.68</v>
      </c>
      <c r="F95" s="9">
        <v>13.28</v>
      </c>
      <c r="G95" s="9">
        <v>14.01</v>
      </c>
      <c r="H95" s="9">
        <v>15.78</v>
      </c>
      <c r="I95" s="17">
        <v>14.68</v>
      </c>
      <c r="J95" s="55">
        <v>30.4</v>
      </c>
      <c r="K95" s="59">
        <f t="shared" si="4"/>
        <v>4.573153991483403E-2</v>
      </c>
      <c r="L95" s="49">
        <v>31.79</v>
      </c>
      <c r="M95" s="9">
        <v>37.6</v>
      </c>
      <c r="N95" s="9">
        <v>54.8</v>
      </c>
      <c r="O95" s="9">
        <v>58.32</v>
      </c>
      <c r="P95" s="9">
        <v>83.53</v>
      </c>
      <c r="Q95" s="9">
        <v>87.78</v>
      </c>
      <c r="R95" s="9">
        <v>136.61000000000001</v>
      </c>
      <c r="S95" s="9">
        <v>209.82</v>
      </c>
      <c r="T95" s="9">
        <v>226.6</v>
      </c>
      <c r="U95" s="9">
        <v>166.67</v>
      </c>
      <c r="V95" s="9">
        <v>202.28</v>
      </c>
      <c r="W95" s="9">
        <v>237.17</v>
      </c>
      <c r="X95" s="9">
        <v>263.31</v>
      </c>
      <c r="Y95" s="9">
        <v>285.8</v>
      </c>
      <c r="Z95" s="9">
        <v>206.93</v>
      </c>
      <c r="AA95" s="9">
        <v>130.4</v>
      </c>
      <c r="AB95" s="9">
        <v>144.63</v>
      </c>
      <c r="AC95" s="9">
        <v>157.97999999999999</v>
      </c>
      <c r="AD95" s="9">
        <v>141.27000000000001</v>
      </c>
      <c r="AE95" s="9">
        <v>95.43</v>
      </c>
      <c r="AF95" s="17">
        <v>117.95</v>
      </c>
      <c r="AG95" s="27">
        <v>169.32</v>
      </c>
      <c r="AH95" s="32">
        <f>AG95/$AG$4*100</f>
        <v>6.6085995631267616E-2</v>
      </c>
      <c r="AI95" s="28">
        <v>90</v>
      </c>
    </row>
    <row r="96" spans="1:35" ht="15">
      <c r="A96" s="40" t="s">
        <v>122</v>
      </c>
      <c r="B96" s="55">
        <v>0.2</v>
      </c>
      <c r="C96" s="56">
        <f t="shared" si="3"/>
        <v>3.1343049678733741E-2</v>
      </c>
      <c r="D96" s="49">
        <v>0.38</v>
      </c>
      <c r="E96" s="9">
        <v>0.76</v>
      </c>
      <c r="F96" s="9">
        <v>6.15</v>
      </c>
      <c r="G96" s="9">
        <v>5.0199999999999996</v>
      </c>
      <c r="H96" s="9">
        <v>13.52</v>
      </c>
      <c r="I96" s="17">
        <v>31.44</v>
      </c>
      <c r="J96" s="55">
        <v>22.6</v>
      </c>
      <c r="K96" s="59">
        <f t="shared" si="4"/>
        <v>3.3997789541948986E-2</v>
      </c>
      <c r="L96" s="49">
        <v>21.82</v>
      </c>
      <c r="M96" s="9">
        <v>16.72</v>
      </c>
      <c r="N96" s="9">
        <v>22.28</v>
      </c>
      <c r="O96" s="9">
        <v>30.97</v>
      </c>
      <c r="P96" s="9">
        <v>37.15</v>
      </c>
      <c r="Q96" s="9">
        <v>47.44</v>
      </c>
      <c r="R96" s="9">
        <v>58.59</v>
      </c>
      <c r="S96" s="9">
        <v>90.33</v>
      </c>
      <c r="T96" s="9">
        <v>69.400000000000006</v>
      </c>
      <c r="U96" s="9">
        <v>100.33</v>
      </c>
      <c r="V96" s="9">
        <v>123.66</v>
      </c>
      <c r="W96" s="9">
        <v>115.55</v>
      </c>
      <c r="X96" s="9">
        <v>121.42</v>
      </c>
      <c r="Y96" s="9">
        <v>121.69</v>
      </c>
      <c r="Z96" s="9">
        <v>102.91</v>
      </c>
      <c r="AA96" s="9">
        <v>97.53</v>
      </c>
      <c r="AB96" s="9">
        <v>118.75</v>
      </c>
      <c r="AC96" s="9">
        <v>133.34</v>
      </c>
      <c r="AD96" s="9">
        <v>125.44</v>
      </c>
      <c r="AE96" s="9">
        <v>102.17</v>
      </c>
      <c r="AF96" s="17">
        <v>135.6</v>
      </c>
      <c r="AG96" s="27">
        <v>158.53</v>
      </c>
      <c r="AH96" s="32">
        <f>AG96/$AG$4*100</f>
        <v>6.1874633164569204E-2</v>
      </c>
      <c r="AI96" s="28">
        <v>91</v>
      </c>
    </row>
    <row r="97" spans="1:35" ht="15">
      <c r="A97" s="40" t="s">
        <v>123</v>
      </c>
      <c r="B97" s="55">
        <v>1.19</v>
      </c>
      <c r="C97" s="56">
        <f t="shared" si="3"/>
        <v>0.18649114558846575</v>
      </c>
      <c r="D97" s="49">
        <v>1.8</v>
      </c>
      <c r="E97" s="9">
        <v>2.4700000000000002</v>
      </c>
      <c r="F97" s="9">
        <v>34.83</v>
      </c>
      <c r="G97" s="9">
        <v>31.07</v>
      </c>
      <c r="H97" s="9">
        <v>37.119999999999997</v>
      </c>
      <c r="I97" s="17">
        <v>37.15</v>
      </c>
      <c r="J97" s="55">
        <v>46.33</v>
      </c>
      <c r="K97" s="59">
        <f t="shared" si="4"/>
        <v>6.9695468560995413E-2</v>
      </c>
      <c r="L97" s="49">
        <v>43.06</v>
      </c>
      <c r="M97" s="9">
        <v>50.13</v>
      </c>
      <c r="N97" s="9">
        <v>56.57</v>
      </c>
      <c r="O97" s="9">
        <v>73.849999999999994</v>
      </c>
      <c r="P97" s="9">
        <v>93.93</v>
      </c>
      <c r="Q97" s="9">
        <v>105.15</v>
      </c>
      <c r="R97" s="9">
        <v>114.88</v>
      </c>
      <c r="S97" s="9">
        <v>149.80000000000001</v>
      </c>
      <c r="T97" s="9">
        <v>101</v>
      </c>
      <c r="U97" s="9">
        <v>122.6</v>
      </c>
      <c r="V97" s="9">
        <v>127.3</v>
      </c>
      <c r="W97" s="9">
        <v>108.91</v>
      </c>
      <c r="X97" s="9">
        <v>99.97</v>
      </c>
      <c r="Y97" s="9">
        <v>122.16</v>
      </c>
      <c r="Z97" s="9">
        <v>124.08</v>
      </c>
      <c r="AA97" s="9">
        <v>115.79</v>
      </c>
      <c r="AB97" s="9">
        <v>131.44999999999999</v>
      </c>
      <c r="AC97" s="9">
        <v>148.71</v>
      </c>
      <c r="AD97" s="9">
        <v>132.56</v>
      </c>
      <c r="AE97" s="9">
        <v>126.83</v>
      </c>
      <c r="AF97" s="17">
        <v>141.88</v>
      </c>
      <c r="AG97" s="27">
        <v>155.37</v>
      </c>
      <c r="AH97" s="32">
        <f>AG97/$AG$4*100</f>
        <v>6.0641277706296071E-2</v>
      </c>
      <c r="AI97" s="28">
        <v>92</v>
      </c>
    </row>
    <row r="98" spans="1:35" ht="15">
      <c r="A98" s="40" t="s">
        <v>124</v>
      </c>
      <c r="B98" s="55">
        <v>0</v>
      </c>
      <c r="C98" s="56">
        <f t="shared" si="3"/>
        <v>0</v>
      </c>
      <c r="D98" s="49">
        <v>0</v>
      </c>
      <c r="E98" s="9">
        <v>0</v>
      </c>
      <c r="F98" s="9">
        <v>0</v>
      </c>
      <c r="G98" s="9">
        <v>0</v>
      </c>
      <c r="H98" s="9">
        <v>0</v>
      </c>
      <c r="I98" s="17">
        <v>10.82</v>
      </c>
      <c r="J98" s="55">
        <v>31.07</v>
      </c>
      <c r="K98" s="59">
        <f t="shared" si="4"/>
        <v>4.6739438985325441E-2</v>
      </c>
      <c r="L98" s="49">
        <v>33.54</v>
      </c>
      <c r="M98" s="9">
        <v>38.72</v>
      </c>
      <c r="N98" s="9">
        <v>48.01</v>
      </c>
      <c r="O98" s="9">
        <v>59.15</v>
      </c>
      <c r="P98" s="9">
        <v>70.7</v>
      </c>
      <c r="Q98" s="9">
        <v>73.45</v>
      </c>
      <c r="R98" s="9">
        <v>97.2</v>
      </c>
      <c r="S98" s="9">
        <v>121.89</v>
      </c>
      <c r="T98" s="9">
        <v>87.73</v>
      </c>
      <c r="U98" s="9">
        <v>92.23</v>
      </c>
      <c r="V98" s="9">
        <v>110.51</v>
      </c>
      <c r="W98" s="9">
        <v>100.19</v>
      </c>
      <c r="X98" s="9">
        <v>102.95</v>
      </c>
      <c r="Y98" s="9">
        <v>109.88</v>
      </c>
      <c r="Z98" s="9">
        <v>89.86</v>
      </c>
      <c r="AA98" s="9">
        <v>91.46</v>
      </c>
      <c r="AB98" s="9">
        <v>105.04</v>
      </c>
      <c r="AC98" s="9">
        <v>116.3</v>
      </c>
      <c r="AD98" s="9">
        <v>111.59</v>
      </c>
      <c r="AE98" s="9">
        <v>98.73</v>
      </c>
      <c r="AF98" s="17">
        <v>130.29</v>
      </c>
      <c r="AG98" s="27">
        <v>153.77000000000001</v>
      </c>
      <c r="AH98" s="32">
        <f>AG98/$AG$4*100</f>
        <v>6.0016793929955251E-2</v>
      </c>
      <c r="AI98" s="28">
        <v>93</v>
      </c>
    </row>
    <row r="99" spans="1:35" ht="15">
      <c r="A99" s="40" t="s">
        <v>125</v>
      </c>
      <c r="B99" s="55">
        <v>1.35</v>
      </c>
      <c r="C99" s="56">
        <f t="shared" si="3"/>
        <v>0.21156558533145275</v>
      </c>
      <c r="D99" s="49">
        <v>3.63</v>
      </c>
      <c r="E99" s="9">
        <v>4.1100000000000003</v>
      </c>
      <c r="F99" s="9">
        <v>11.29</v>
      </c>
      <c r="G99" s="9">
        <v>8.66</v>
      </c>
      <c r="H99" s="9">
        <v>12.05</v>
      </c>
      <c r="I99" s="17">
        <v>19.059999999999999</v>
      </c>
      <c r="J99" s="55">
        <v>29.73</v>
      </c>
      <c r="K99" s="59">
        <f t="shared" si="4"/>
        <v>4.4723640844342619E-2</v>
      </c>
      <c r="L99" s="49">
        <v>31.54</v>
      </c>
      <c r="M99" s="9">
        <v>27.2</v>
      </c>
      <c r="N99" s="9">
        <v>32.1</v>
      </c>
      <c r="O99" s="9">
        <v>40.74</v>
      </c>
      <c r="P99" s="9">
        <v>53.47</v>
      </c>
      <c r="Q99" s="9">
        <v>67.540000000000006</v>
      </c>
      <c r="R99" s="9">
        <v>80.61</v>
      </c>
      <c r="S99" s="9">
        <v>102.69</v>
      </c>
      <c r="T99" s="9">
        <v>80.459999999999994</v>
      </c>
      <c r="U99" s="9">
        <v>109.22</v>
      </c>
      <c r="V99" s="9">
        <v>158.38</v>
      </c>
      <c r="W99" s="9">
        <v>177.63</v>
      </c>
      <c r="X99" s="9">
        <v>176</v>
      </c>
      <c r="Y99" s="9">
        <v>146</v>
      </c>
      <c r="Z99" s="9">
        <v>134.65</v>
      </c>
      <c r="AA99" s="9">
        <v>129.19999999999999</v>
      </c>
      <c r="AB99" s="9">
        <v>126.47</v>
      </c>
      <c r="AC99" s="9">
        <v>131.34</v>
      </c>
      <c r="AD99" s="9">
        <v>134.11000000000001</v>
      </c>
      <c r="AE99" s="9">
        <v>124.29</v>
      </c>
      <c r="AF99" s="17">
        <v>136.29</v>
      </c>
      <c r="AG99" s="27">
        <v>146.54</v>
      </c>
      <c r="AH99" s="32">
        <f>AG99/$AG$4*100</f>
        <v>5.7194907865615145E-2</v>
      </c>
      <c r="AI99" s="28">
        <v>94</v>
      </c>
    </row>
    <row r="100" spans="1:35" ht="15">
      <c r="A100" s="40" t="s">
        <v>126</v>
      </c>
      <c r="B100" s="55">
        <v>0</v>
      </c>
      <c r="C100" s="56">
        <f t="shared" si="3"/>
        <v>0</v>
      </c>
      <c r="D100" s="49">
        <v>0</v>
      </c>
      <c r="E100" s="9">
        <v>0</v>
      </c>
      <c r="F100" s="9">
        <v>0</v>
      </c>
      <c r="G100" s="9">
        <v>0</v>
      </c>
      <c r="H100" s="9">
        <v>0</v>
      </c>
      <c r="I100" s="17">
        <v>6.68</v>
      </c>
      <c r="J100" s="55">
        <v>11.72</v>
      </c>
      <c r="K100" s="59">
        <f t="shared" si="4"/>
        <v>1.7630712098745227E-2</v>
      </c>
      <c r="L100" s="49">
        <v>14.31</v>
      </c>
      <c r="M100" s="9">
        <v>16.66</v>
      </c>
      <c r="N100" s="9">
        <v>26.26</v>
      </c>
      <c r="O100" s="9">
        <v>35.159999999999997</v>
      </c>
      <c r="P100" s="9">
        <v>43.5</v>
      </c>
      <c r="Q100" s="9">
        <v>52.69</v>
      </c>
      <c r="R100" s="9">
        <v>60.45</v>
      </c>
      <c r="S100" s="9">
        <v>75.739999999999995</v>
      </c>
      <c r="T100" s="9">
        <v>65.14</v>
      </c>
      <c r="U100" s="9">
        <v>67.459999999999994</v>
      </c>
      <c r="V100" s="9">
        <v>101.66</v>
      </c>
      <c r="W100" s="9">
        <v>104.17</v>
      </c>
      <c r="X100" s="9">
        <v>103.21</v>
      </c>
      <c r="Y100" s="9">
        <v>91.88</v>
      </c>
      <c r="Z100" s="9">
        <v>92.17</v>
      </c>
      <c r="AA100" s="9">
        <v>84.89</v>
      </c>
      <c r="AB100" s="9">
        <v>87.83</v>
      </c>
      <c r="AC100" s="9">
        <v>114.66</v>
      </c>
      <c r="AD100" s="9">
        <v>136.68</v>
      </c>
      <c r="AE100" s="9">
        <v>107.32</v>
      </c>
      <c r="AF100" s="17">
        <v>117.06</v>
      </c>
      <c r="AG100" s="27">
        <v>143.99</v>
      </c>
      <c r="AH100" s="32">
        <f>AG100/$AG$4*100</f>
        <v>5.6199636847071972E-2</v>
      </c>
      <c r="AI100" s="28">
        <v>95</v>
      </c>
    </row>
    <row r="101" spans="1:35" ht="15">
      <c r="A101" s="40" t="s">
        <v>127</v>
      </c>
      <c r="B101" s="55">
        <v>0.67</v>
      </c>
      <c r="C101" s="56">
        <f t="shared" si="3"/>
        <v>0.10499921642375803</v>
      </c>
      <c r="D101" s="49">
        <v>1.1100000000000001</v>
      </c>
      <c r="E101" s="9">
        <v>3.18</v>
      </c>
      <c r="F101" s="9">
        <v>12.52</v>
      </c>
      <c r="G101" s="9">
        <v>13.24</v>
      </c>
      <c r="H101" s="9">
        <v>10.27</v>
      </c>
      <c r="I101" s="17">
        <v>16.75</v>
      </c>
      <c r="J101" s="55">
        <v>15.24</v>
      </c>
      <c r="K101" s="59">
        <f t="shared" si="4"/>
        <v>2.2925943036252321E-2</v>
      </c>
      <c r="L101" s="49">
        <v>17.12</v>
      </c>
      <c r="M101" s="9">
        <v>16.600000000000001</v>
      </c>
      <c r="N101" s="9">
        <v>21.25</v>
      </c>
      <c r="O101" s="9">
        <v>27.26</v>
      </c>
      <c r="P101" s="9">
        <v>32.869999999999997</v>
      </c>
      <c r="Q101" s="9">
        <v>42.46</v>
      </c>
      <c r="R101" s="9">
        <v>53.37</v>
      </c>
      <c r="S101" s="9">
        <v>77.03</v>
      </c>
      <c r="T101" s="9">
        <v>64.11</v>
      </c>
      <c r="U101" s="9">
        <v>78.739999999999995</v>
      </c>
      <c r="V101" s="9">
        <v>107.99</v>
      </c>
      <c r="W101" s="9">
        <v>113.46</v>
      </c>
      <c r="X101" s="9">
        <v>120.91</v>
      </c>
      <c r="Y101" s="9">
        <v>119.93</v>
      </c>
      <c r="Z101" s="9">
        <v>107.89</v>
      </c>
      <c r="AA101" s="9">
        <v>93</v>
      </c>
      <c r="AB101" s="9">
        <v>82.99</v>
      </c>
      <c r="AC101" s="9">
        <v>91.2</v>
      </c>
      <c r="AD101" s="9">
        <v>94.52</v>
      </c>
      <c r="AE101" s="9">
        <v>84.39</v>
      </c>
      <c r="AF101" s="17">
        <v>100.24</v>
      </c>
      <c r="AG101" s="27">
        <v>142.55000000000001</v>
      </c>
      <c r="AH101" s="32">
        <f>AG101/$AG$4*100</f>
        <v>5.5637601448365229E-2</v>
      </c>
      <c r="AI101" s="28">
        <v>96</v>
      </c>
    </row>
    <row r="102" spans="1:35">
      <c r="A102" s="42" t="s">
        <v>128</v>
      </c>
      <c r="B102" s="55">
        <v>0</v>
      </c>
      <c r="C102" s="56">
        <f t="shared" si="3"/>
        <v>0</v>
      </c>
      <c r="D102" s="49">
        <v>0</v>
      </c>
      <c r="E102" s="9">
        <v>0</v>
      </c>
      <c r="F102" s="9">
        <v>0</v>
      </c>
      <c r="G102" s="9">
        <v>0</v>
      </c>
      <c r="H102" s="9">
        <v>0</v>
      </c>
      <c r="I102" s="17">
        <v>3.92</v>
      </c>
      <c r="J102" s="55">
        <v>7.09</v>
      </c>
      <c r="K102" s="59">
        <f t="shared" si="4"/>
        <v>1.0665678223558331E-2</v>
      </c>
      <c r="L102" s="49">
        <v>7.53</v>
      </c>
      <c r="M102" s="9">
        <v>7.96</v>
      </c>
      <c r="N102" s="9">
        <v>11.41</v>
      </c>
      <c r="O102" s="9">
        <v>18.46</v>
      </c>
      <c r="P102" s="9">
        <v>24.9</v>
      </c>
      <c r="Q102" s="9">
        <v>36.78</v>
      </c>
      <c r="R102" s="9">
        <v>52.15</v>
      </c>
      <c r="S102" s="9">
        <v>63.02</v>
      </c>
      <c r="T102" s="9">
        <v>45</v>
      </c>
      <c r="U102" s="9">
        <v>52.57</v>
      </c>
      <c r="V102" s="9">
        <v>70.650000000000006</v>
      </c>
      <c r="W102" s="9">
        <v>80.37</v>
      </c>
      <c r="X102" s="9">
        <v>80.23</v>
      </c>
      <c r="Y102" s="9">
        <v>86.02</v>
      </c>
      <c r="Z102" s="9">
        <v>73</v>
      </c>
      <c r="AA102" s="9">
        <v>73.42</v>
      </c>
      <c r="AB102" s="9">
        <v>80.569999999999993</v>
      </c>
      <c r="AC102" s="9">
        <v>93.62</v>
      </c>
      <c r="AD102" s="9">
        <v>95.2</v>
      </c>
      <c r="AE102" s="9">
        <v>80.540000000000006</v>
      </c>
      <c r="AF102" s="17">
        <v>101</v>
      </c>
      <c r="AG102" s="27">
        <v>134.5</v>
      </c>
      <c r="AH102" s="32">
        <f>AG102/$AG$4*100</f>
        <v>5.2495667448650453E-2</v>
      </c>
      <c r="AI102" s="28">
        <v>97</v>
      </c>
    </row>
    <row r="103" spans="1:35" ht="15">
      <c r="A103" s="40" t="s">
        <v>129</v>
      </c>
      <c r="B103" s="55">
        <v>0.19</v>
      </c>
      <c r="C103" s="56">
        <f t="shared" si="3"/>
        <v>2.9775897194797053E-2</v>
      </c>
      <c r="D103" s="49">
        <v>0.38</v>
      </c>
      <c r="E103" s="9">
        <v>0.75</v>
      </c>
      <c r="F103" s="9">
        <v>3.42</v>
      </c>
      <c r="G103" s="9">
        <v>4.53</v>
      </c>
      <c r="H103" s="9">
        <v>6.72</v>
      </c>
      <c r="I103" s="17">
        <v>13.33</v>
      </c>
      <c r="J103" s="55">
        <v>15.73</v>
      </c>
      <c r="K103" s="59">
        <f t="shared" si="4"/>
        <v>2.3663063251984848E-2</v>
      </c>
      <c r="L103" s="49">
        <v>14.73</v>
      </c>
      <c r="M103" s="9">
        <v>14.19</v>
      </c>
      <c r="N103" s="9">
        <v>17.54</v>
      </c>
      <c r="O103" s="9">
        <v>19.38</v>
      </c>
      <c r="P103" s="9">
        <v>22.83</v>
      </c>
      <c r="Q103" s="9">
        <v>24.92</v>
      </c>
      <c r="R103" s="9">
        <v>31.22</v>
      </c>
      <c r="S103" s="9">
        <v>35.9</v>
      </c>
      <c r="T103" s="9">
        <v>43.84</v>
      </c>
      <c r="U103" s="9">
        <v>51.33</v>
      </c>
      <c r="V103" s="9">
        <v>57.74</v>
      </c>
      <c r="W103" s="9">
        <v>60.66</v>
      </c>
      <c r="X103" s="9">
        <v>65.709999999999994</v>
      </c>
      <c r="Y103" s="9">
        <v>75.900000000000006</v>
      </c>
      <c r="Z103" s="9">
        <v>66.52</v>
      </c>
      <c r="AA103" s="9">
        <v>89.35</v>
      </c>
      <c r="AB103" s="9">
        <v>103.45</v>
      </c>
      <c r="AC103" s="9">
        <v>127.12</v>
      </c>
      <c r="AD103" s="9">
        <v>123.4</v>
      </c>
      <c r="AE103" s="9">
        <v>98.56</v>
      </c>
      <c r="AF103" s="17">
        <v>158.93</v>
      </c>
      <c r="AG103" s="27">
        <v>133.53</v>
      </c>
      <c r="AH103" s="32">
        <f>AG103/$AG$4*100</f>
        <v>5.2117074159243833E-2</v>
      </c>
      <c r="AI103" s="28">
        <v>98</v>
      </c>
    </row>
    <row r="104" spans="1:35">
      <c r="A104" s="42" t="s">
        <v>130</v>
      </c>
      <c r="B104" s="55">
        <v>0.64</v>
      </c>
      <c r="C104" s="56">
        <f t="shared" si="3"/>
        <v>0.10029775897194798</v>
      </c>
      <c r="D104" s="49">
        <v>0.71</v>
      </c>
      <c r="E104" s="9">
        <v>1.59</v>
      </c>
      <c r="F104" s="9">
        <v>6.65</v>
      </c>
      <c r="G104" s="9">
        <v>6.91</v>
      </c>
      <c r="H104" s="9">
        <v>6.87</v>
      </c>
      <c r="I104" s="17">
        <v>14.24</v>
      </c>
      <c r="J104" s="55">
        <v>18.3</v>
      </c>
      <c r="K104" s="59">
        <f t="shared" si="4"/>
        <v>2.7529183567153382E-2</v>
      </c>
      <c r="L104" s="49">
        <v>17.079999999999998</v>
      </c>
      <c r="M104" s="9">
        <v>17.75</v>
      </c>
      <c r="N104" s="9">
        <v>16.16</v>
      </c>
      <c r="O104" s="9">
        <v>18.77</v>
      </c>
      <c r="P104" s="9">
        <v>24.31</v>
      </c>
      <c r="Q104" s="9">
        <v>29.16</v>
      </c>
      <c r="R104" s="9">
        <v>35.86</v>
      </c>
      <c r="S104" s="9">
        <v>50.81</v>
      </c>
      <c r="T104" s="9">
        <v>45.45</v>
      </c>
      <c r="U104" s="9">
        <v>55.9</v>
      </c>
      <c r="V104" s="9">
        <v>79.27</v>
      </c>
      <c r="W104" s="9">
        <v>85.78</v>
      </c>
      <c r="X104" s="9">
        <v>93.38</v>
      </c>
      <c r="Y104" s="9">
        <v>105.19</v>
      </c>
      <c r="Z104" s="9">
        <v>97.66</v>
      </c>
      <c r="AA104" s="9">
        <v>84.27</v>
      </c>
      <c r="AB104" s="9">
        <v>92.88</v>
      </c>
      <c r="AC104" s="9">
        <v>99.96</v>
      </c>
      <c r="AD104" s="9">
        <v>97.84</v>
      </c>
      <c r="AE104" s="9">
        <v>70.8</v>
      </c>
      <c r="AF104" s="17">
        <v>95.59</v>
      </c>
      <c r="AG104" s="27">
        <v>130.49</v>
      </c>
      <c r="AH104" s="32">
        <f>AG104/$AG$4*100</f>
        <v>5.0930554984196269E-2</v>
      </c>
      <c r="AI104" s="28">
        <v>99</v>
      </c>
    </row>
    <row r="105" spans="1:35" ht="15">
      <c r="A105" s="40" t="s">
        <v>131</v>
      </c>
      <c r="B105" s="55">
        <v>2.12</v>
      </c>
      <c r="C105" s="56">
        <f t="shared" si="3"/>
        <v>0.33223632659457769</v>
      </c>
      <c r="D105" s="49">
        <v>2.1800000000000002</v>
      </c>
      <c r="E105" s="9">
        <v>2.31</v>
      </c>
      <c r="F105" s="9">
        <v>16.8</v>
      </c>
      <c r="G105" s="9">
        <v>7.08</v>
      </c>
      <c r="H105" s="9">
        <v>13.43</v>
      </c>
      <c r="I105" s="17">
        <v>28.67</v>
      </c>
      <c r="J105" s="55">
        <v>34.659999999999997</v>
      </c>
      <c r="K105" s="59">
        <f t="shared" si="4"/>
        <v>5.2139972810794313E-2</v>
      </c>
      <c r="L105" s="49">
        <v>30.61</v>
      </c>
      <c r="M105" s="9">
        <v>19.64</v>
      </c>
      <c r="N105" s="9">
        <v>21.9</v>
      </c>
      <c r="O105" s="9">
        <v>31.14</v>
      </c>
      <c r="P105" s="9">
        <v>38.79</v>
      </c>
      <c r="Q105" s="9">
        <v>48.06</v>
      </c>
      <c r="R105" s="9">
        <v>56.28</v>
      </c>
      <c r="S105" s="9">
        <v>90.69</v>
      </c>
      <c r="T105" s="9">
        <v>69.069999999999993</v>
      </c>
      <c r="U105" s="9">
        <v>86.22</v>
      </c>
      <c r="V105" s="9">
        <v>107.26</v>
      </c>
      <c r="W105" s="9">
        <v>116.52</v>
      </c>
      <c r="X105" s="9">
        <v>116.42</v>
      </c>
      <c r="Y105" s="9">
        <v>114.85</v>
      </c>
      <c r="Z105" s="9">
        <v>94.89</v>
      </c>
      <c r="AA105" s="9">
        <v>81.37</v>
      </c>
      <c r="AB105" s="9">
        <v>84.58</v>
      </c>
      <c r="AC105" s="9">
        <v>88.93</v>
      </c>
      <c r="AD105" s="9">
        <v>82.46</v>
      </c>
      <c r="AE105" s="9">
        <v>75.64</v>
      </c>
      <c r="AF105" s="17">
        <v>103.2</v>
      </c>
      <c r="AG105" s="27">
        <v>129.72999999999999</v>
      </c>
      <c r="AH105" s="32">
        <f>AG105/$AG$4*100</f>
        <v>5.0633925190434373E-2</v>
      </c>
      <c r="AI105" s="28">
        <v>100</v>
      </c>
    </row>
    <row r="106" spans="1:35" ht="15">
      <c r="A106" s="40" t="s">
        <v>132</v>
      </c>
      <c r="B106" s="55">
        <v>2.37</v>
      </c>
      <c r="C106" s="56">
        <f t="shared" si="3"/>
        <v>0.37141513869299481</v>
      </c>
      <c r="D106" s="49">
        <v>1.72</v>
      </c>
      <c r="E106" s="9">
        <v>1.94</v>
      </c>
      <c r="F106" s="9">
        <v>10.52</v>
      </c>
      <c r="G106" s="9">
        <v>8.26</v>
      </c>
      <c r="H106" s="9">
        <v>12.19</v>
      </c>
      <c r="I106" s="17">
        <v>14.12</v>
      </c>
      <c r="J106" s="55">
        <v>15.19</v>
      </c>
      <c r="K106" s="59">
        <f t="shared" si="4"/>
        <v>2.2850726687708187E-2</v>
      </c>
      <c r="L106" s="49">
        <v>17.3</v>
      </c>
      <c r="M106" s="9">
        <v>19.579999999999998</v>
      </c>
      <c r="N106" s="9">
        <v>23.91</v>
      </c>
      <c r="O106" s="9">
        <v>28.39</v>
      </c>
      <c r="P106" s="9">
        <v>34.979999999999997</v>
      </c>
      <c r="Q106" s="9">
        <v>36.71</v>
      </c>
      <c r="R106" s="9">
        <v>48.71</v>
      </c>
      <c r="S106" s="9">
        <v>65.28</v>
      </c>
      <c r="T106" s="9">
        <v>47.13</v>
      </c>
      <c r="U106" s="9">
        <v>47.82</v>
      </c>
      <c r="V106" s="9">
        <v>59.09</v>
      </c>
      <c r="W106" s="9">
        <v>64.34</v>
      </c>
      <c r="X106" s="9">
        <v>65.52</v>
      </c>
      <c r="Y106" s="9">
        <v>65.55</v>
      </c>
      <c r="Z106" s="9">
        <v>55.95</v>
      </c>
      <c r="AA106" s="9">
        <v>54.78</v>
      </c>
      <c r="AB106" s="9">
        <v>67.290000000000006</v>
      </c>
      <c r="AC106" s="9">
        <v>80.709999999999994</v>
      </c>
      <c r="AD106" s="9">
        <v>81.44</v>
      </c>
      <c r="AE106" s="9">
        <v>78.12</v>
      </c>
      <c r="AF106" s="17">
        <v>96.99</v>
      </c>
      <c r="AG106" s="27">
        <v>129.22999999999999</v>
      </c>
      <c r="AH106" s="32">
        <f>AG106/$AG$4*100</f>
        <v>5.0438774010327869E-2</v>
      </c>
      <c r="AI106" s="28">
        <v>101</v>
      </c>
    </row>
    <row r="107" spans="1:35" ht="15">
      <c r="A107" s="40" t="s">
        <v>133</v>
      </c>
      <c r="B107" s="55">
        <v>0</v>
      </c>
      <c r="C107" s="56">
        <f t="shared" si="3"/>
        <v>0</v>
      </c>
      <c r="D107" s="49">
        <v>0</v>
      </c>
      <c r="E107" s="9">
        <v>0</v>
      </c>
      <c r="F107" s="9">
        <v>0</v>
      </c>
      <c r="G107" s="9">
        <v>0</v>
      </c>
      <c r="H107" s="9">
        <v>0</v>
      </c>
      <c r="I107" s="17">
        <v>17.190000000000001</v>
      </c>
      <c r="J107" s="55">
        <v>20.94</v>
      </c>
      <c r="K107" s="59">
        <f t="shared" si="4"/>
        <v>3.1500606770283705E-2</v>
      </c>
      <c r="L107" s="49">
        <v>16.940000000000001</v>
      </c>
      <c r="M107" s="9">
        <v>19.95</v>
      </c>
      <c r="N107" s="9">
        <v>23.06</v>
      </c>
      <c r="O107" s="9">
        <v>29.32</v>
      </c>
      <c r="P107" s="9">
        <v>32.28</v>
      </c>
      <c r="Q107" s="9">
        <v>37.630000000000003</v>
      </c>
      <c r="R107" s="9">
        <v>52.81</v>
      </c>
      <c r="S107" s="9">
        <v>68.83</v>
      </c>
      <c r="T107" s="9">
        <v>50.73</v>
      </c>
      <c r="U107" s="9">
        <v>54.74</v>
      </c>
      <c r="V107" s="9">
        <v>70.27</v>
      </c>
      <c r="W107" s="9">
        <v>65.22</v>
      </c>
      <c r="X107" s="9">
        <v>66.2</v>
      </c>
      <c r="Y107" s="9">
        <v>73.010000000000005</v>
      </c>
      <c r="Z107" s="9">
        <v>64.27</v>
      </c>
      <c r="AA107" s="9">
        <v>67.58</v>
      </c>
      <c r="AB107" s="9">
        <v>77.23</v>
      </c>
      <c r="AC107" s="9">
        <v>90.5</v>
      </c>
      <c r="AD107" s="9">
        <v>94.71</v>
      </c>
      <c r="AE107" s="9">
        <v>87.15</v>
      </c>
      <c r="AF107" s="17">
        <v>113.86</v>
      </c>
      <c r="AG107" s="27">
        <v>127.55</v>
      </c>
      <c r="AH107" s="32">
        <f>AG107/$AG$4*100</f>
        <v>4.9783066045170007E-2</v>
      </c>
      <c r="AI107" s="28">
        <v>102</v>
      </c>
    </row>
    <row r="108" spans="1:35" ht="15">
      <c r="A108" s="40" t="s">
        <v>134</v>
      </c>
      <c r="B108" s="55">
        <v>1.88</v>
      </c>
      <c r="C108" s="56">
        <f t="shared" si="3"/>
        <v>0.29462466698009715</v>
      </c>
      <c r="D108" s="49">
        <v>2.35</v>
      </c>
      <c r="E108" s="9">
        <v>1.79</v>
      </c>
      <c r="F108" s="9">
        <v>15.19</v>
      </c>
      <c r="G108" s="9">
        <v>12.47</v>
      </c>
      <c r="H108" s="9">
        <v>17.39</v>
      </c>
      <c r="I108" s="17">
        <v>8.7100000000000009</v>
      </c>
      <c r="J108" s="55">
        <v>6.83</v>
      </c>
      <c r="K108" s="59">
        <f t="shared" si="4"/>
        <v>1.027455321112883E-2</v>
      </c>
      <c r="L108" s="49">
        <v>7.9</v>
      </c>
      <c r="M108" s="9">
        <v>10.81</v>
      </c>
      <c r="N108" s="9">
        <v>14.95</v>
      </c>
      <c r="O108" s="9">
        <v>20.51</v>
      </c>
      <c r="P108" s="9">
        <v>26.9</v>
      </c>
      <c r="Q108" s="9">
        <v>28.92</v>
      </c>
      <c r="R108" s="9">
        <v>34</v>
      </c>
      <c r="S108" s="9">
        <v>43</v>
      </c>
      <c r="T108" s="9">
        <v>39</v>
      </c>
      <c r="U108" s="9">
        <v>45</v>
      </c>
      <c r="V108" s="9">
        <v>55</v>
      </c>
      <c r="W108" s="9">
        <v>61</v>
      </c>
      <c r="X108" s="9">
        <v>63</v>
      </c>
      <c r="Y108" s="9">
        <v>70.87</v>
      </c>
      <c r="Z108" s="9">
        <v>80.680000000000007</v>
      </c>
      <c r="AA108" s="9">
        <v>54.92</v>
      </c>
      <c r="AB108" s="9">
        <v>58.03</v>
      </c>
      <c r="AC108" s="9">
        <v>79.3</v>
      </c>
      <c r="AD108" s="9">
        <v>88.25</v>
      </c>
      <c r="AE108" s="9">
        <v>66.63</v>
      </c>
      <c r="AF108" s="17">
        <v>102</v>
      </c>
      <c r="AG108" s="27">
        <v>122</v>
      </c>
      <c r="AH108" s="32">
        <f>AG108/$AG$4*100</f>
        <v>4.7616887945987778E-2</v>
      </c>
      <c r="AI108" s="28">
        <v>103</v>
      </c>
    </row>
    <row r="109" spans="1:35" ht="15">
      <c r="A109" s="40" t="s">
        <v>135</v>
      </c>
      <c r="B109" s="55">
        <v>0.38</v>
      </c>
      <c r="C109" s="56">
        <f t="shared" si="3"/>
        <v>5.9551794389594105E-2</v>
      </c>
      <c r="D109" s="49">
        <v>1.04</v>
      </c>
      <c r="E109" s="9">
        <v>2.36</v>
      </c>
      <c r="F109" s="9">
        <v>12.02</v>
      </c>
      <c r="G109" s="9">
        <v>12.47</v>
      </c>
      <c r="H109" s="9">
        <v>25.68</v>
      </c>
      <c r="I109" s="17">
        <v>36.9</v>
      </c>
      <c r="J109" s="55">
        <v>38.46</v>
      </c>
      <c r="K109" s="59">
        <f t="shared" si="4"/>
        <v>5.7856415300148581E-2</v>
      </c>
      <c r="L109" s="49">
        <v>39.229999999999997</v>
      </c>
      <c r="M109" s="9">
        <v>40.86</v>
      </c>
      <c r="N109" s="9">
        <v>44.66</v>
      </c>
      <c r="O109" s="9">
        <v>55.02</v>
      </c>
      <c r="P109" s="9">
        <v>63.16</v>
      </c>
      <c r="Q109" s="9">
        <v>69.28</v>
      </c>
      <c r="R109" s="9">
        <v>86.15</v>
      </c>
      <c r="S109" s="9">
        <v>106.44</v>
      </c>
      <c r="T109" s="9">
        <v>78.349999999999994</v>
      </c>
      <c r="U109" s="9">
        <v>85.69</v>
      </c>
      <c r="V109" s="9">
        <v>86.78</v>
      </c>
      <c r="W109" s="9">
        <v>72.959999999999994</v>
      </c>
      <c r="X109" s="9">
        <v>63.14</v>
      </c>
      <c r="Y109" s="9">
        <v>79.959999999999994</v>
      </c>
      <c r="Z109" s="9">
        <v>70.23</v>
      </c>
      <c r="AA109" s="9">
        <v>78.3</v>
      </c>
      <c r="AB109" s="9">
        <v>92.31</v>
      </c>
      <c r="AC109" s="9">
        <v>108.15</v>
      </c>
      <c r="AD109" s="9">
        <v>91.27</v>
      </c>
      <c r="AE109" s="9">
        <v>87.61</v>
      </c>
      <c r="AF109" s="17">
        <v>103.09</v>
      </c>
      <c r="AG109" s="27">
        <v>119.24</v>
      </c>
      <c r="AH109" s="32">
        <f>AG109/$AG$4*100</f>
        <v>4.6539653431799853E-2</v>
      </c>
      <c r="AI109" s="28">
        <v>104</v>
      </c>
    </row>
    <row r="110" spans="1:35" ht="15">
      <c r="A110" s="40" t="s">
        <v>136</v>
      </c>
      <c r="B110" s="55">
        <v>0.25</v>
      </c>
      <c r="C110" s="56">
        <f t="shared" si="3"/>
        <v>3.9178812098417178E-2</v>
      </c>
      <c r="D110" s="49">
        <v>0.72</v>
      </c>
      <c r="E110" s="9">
        <v>1.99</v>
      </c>
      <c r="F110" s="9">
        <v>8.8699999999999992</v>
      </c>
      <c r="G110" s="9">
        <v>9.64</v>
      </c>
      <c r="H110" s="9">
        <v>6.38</v>
      </c>
      <c r="I110" s="17">
        <v>9.75</v>
      </c>
      <c r="J110" s="55">
        <v>18.02</v>
      </c>
      <c r="K110" s="59">
        <f t="shared" si="4"/>
        <v>2.7107972015306226E-2</v>
      </c>
      <c r="L110" s="49">
        <v>18.05</v>
      </c>
      <c r="M110" s="9">
        <v>18.53</v>
      </c>
      <c r="N110" s="9">
        <v>20.27</v>
      </c>
      <c r="O110" s="9">
        <v>24.57</v>
      </c>
      <c r="P110" s="9">
        <v>29.56</v>
      </c>
      <c r="Q110" s="9">
        <v>34.04</v>
      </c>
      <c r="R110" s="9">
        <v>39.89</v>
      </c>
      <c r="S110" s="9">
        <v>47.31</v>
      </c>
      <c r="T110" s="9">
        <v>39.29</v>
      </c>
      <c r="U110" s="9">
        <v>47.92</v>
      </c>
      <c r="V110" s="9">
        <v>63.55</v>
      </c>
      <c r="W110" s="9">
        <v>67.78</v>
      </c>
      <c r="X110" s="9">
        <v>66.88</v>
      </c>
      <c r="Y110" s="9">
        <v>69.459999999999994</v>
      </c>
      <c r="Z110" s="9">
        <v>70.599999999999994</v>
      </c>
      <c r="AA110" s="9">
        <v>58.27</v>
      </c>
      <c r="AB110" s="9">
        <v>77.08</v>
      </c>
      <c r="AC110" s="9">
        <v>73.510000000000005</v>
      </c>
      <c r="AD110" s="9">
        <v>68.37</v>
      </c>
      <c r="AE110" s="9">
        <v>63.77</v>
      </c>
      <c r="AF110" s="17">
        <v>101.66</v>
      </c>
      <c r="AG110" s="27">
        <v>112.47</v>
      </c>
      <c r="AH110" s="32">
        <f>AG110/$AG$4*100</f>
        <v>4.3897306453157744E-2</v>
      </c>
      <c r="AI110" s="28">
        <v>105</v>
      </c>
    </row>
    <row r="111" spans="1:35">
      <c r="A111" s="42" t="s">
        <v>137</v>
      </c>
      <c r="B111" s="55">
        <v>5.97</v>
      </c>
      <c r="C111" s="56">
        <f t="shared" si="3"/>
        <v>0.93559003291020204</v>
      </c>
      <c r="D111" s="49">
        <v>11.88</v>
      </c>
      <c r="E111" s="9">
        <v>18.690000000000001</v>
      </c>
      <c r="F111" s="9">
        <v>118.27</v>
      </c>
      <c r="G111" s="9">
        <v>81.06</v>
      </c>
      <c r="H111" s="9">
        <v>73.349999999999994</v>
      </c>
      <c r="I111" s="17">
        <v>126.49</v>
      </c>
      <c r="J111" s="55">
        <v>162.13</v>
      </c>
      <c r="K111" s="59">
        <f t="shared" si="4"/>
        <v>0.24389653178921189</v>
      </c>
      <c r="L111" s="49">
        <v>183.23</v>
      </c>
      <c r="M111" s="9">
        <v>129.63</v>
      </c>
      <c r="N111" s="9">
        <v>92.56</v>
      </c>
      <c r="O111" s="9">
        <v>166.79</v>
      </c>
      <c r="P111" s="9">
        <v>240.27</v>
      </c>
      <c r="Q111" s="9">
        <v>336.16</v>
      </c>
      <c r="R111" s="9">
        <v>460.97</v>
      </c>
      <c r="S111" s="9">
        <v>504.5</v>
      </c>
      <c r="T111" s="9">
        <v>415.4</v>
      </c>
      <c r="U111" s="9">
        <v>390</v>
      </c>
      <c r="V111" s="9">
        <v>480</v>
      </c>
      <c r="W111" s="9">
        <v>513.30999999999995</v>
      </c>
      <c r="X111" s="9">
        <v>487.73</v>
      </c>
      <c r="Y111" s="9">
        <v>431.69</v>
      </c>
      <c r="Z111" s="9">
        <v>333.3</v>
      </c>
      <c r="AA111" s="9">
        <v>155.4</v>
      </c>
      <c r="AB111" s="9">
        <v>105.7</v>
      </c>
      <c r="AC111" s="9">
        <v>117.1</v>
      </c>
      <c r="AD111" s="9">
        <v>58.7</v>
      </c>
      <c r="AE111" s="9">
        <v>65.900000000000006</v>
      </c>
      <c r="AF111" s="17">
        <v>77.2</v>
      </c>
      <c r="AG111" s="27">
        <v>102.25</v>
      </c>
      <c r="AH111" s="32">
        <f>AG111/$AG$4*100</f>
        <v>3.9908416331780737E-2</v>
      </c>
      <c r="AI111" s="28">
        <v>106</v>
      </c>
    </row>
    <row r="112" spans="1:35" ht="15">
      <c r="A112" s="40" t="s">
        <v>138</v>
      </c>
      <c r="B112" s="55">
        <v>0.78</v>
      </c>
      <c r="C112" s="56">
        <f t="shared" si="3"/>
        <v>0.12223789374706159</v>
      </c>
      <c r="D112" s="49">
        <v>1.83</v>
      </c>
      <c r="E112" s="9">
        <v>2.88</v>
      </c>
      <c r="F112" s="9">
        <v>15.76</v>
      </c>
      <c r="G112" s="9">
        <v>7.71</v>
      </c>
      <c r="H112" s="9">
        <v>6.19</v>
      </c>
      <c r="I112" s="17">
        <v>12.19</v>
      </c>
      <c r="J112" s="55">
        <v>15.53</v>
      </c>
      <c r="K112" s="59">
        <f t="shared" si="4"/>
        <v>2.3362197857808305E-2</v>
      </c>
      <c r="L112" s="49">
        <v>19.579999999999998</v>
      </c>
      <c r="M112" s="9">
        <v>24.46</v>
      </c>
      <c r="N112" s="9">
        <v>28.82</v>
      </c>
      <c r="O112" s="9">
        <v>40.75</v>
      </c>
      <c r="P112" s="9">
        <v>67.569999999999993</v>
      </c>
      <c r="Q112" s="9">
        <v>80.739999999999995</v>
      </c>
      <c r="R112" s="9">
        <v>87.75</v>
      </c>
      <c r="S112" s="9">
        <v>93.52</v>
      </c>
      <c r="T112" s="9">
        <v>96.91</v>
      </c>
      <c r="U112" s="9">
        <v>100.45</v>
      </c>
      <c r="V112" s="9">
        <v>92.36</v>
      </c>
      <c r="W112" s="9">
        <v>92.3</v>
      </c>
      <c r="X112" s="9">
        <v>99.18</v>
      </c>
      <c r="Y112" s="9">
        <v>92.11</v>
      </c>
      <c r="Z112" s="9">
        <v>95.09</v>
      </c>
      <c r="AA112" s="9">
        <v>83.11</v>
      </c>
      <c r="AB112" s="9">
        <v>91.34</v>
      </c>
      <c r="AC112" s="9">
        <v>78.5</v>
      </c>
      <c r="AD112" s="9">
        <v>92.91</v>
      </c>
      <c r="AE112" s="9">
        <v>98.38</v>
      </c>
      <c r="AF112" s="17">
        <v>89.93</v>
      </c>
      <c r="AG112" s="27">
        <v>100.64</v>
      </c>
      <c r="AH112" s="32">
        <f>AG112/$AG$4*100</f>
        <v>3.9280029531837783E-2</v>
      </c>
      <c r="AI112" s="28">
        <v>107</v>
      </c>
    </row>
    <row r="113" spans="1:35" ht="15">
      <c r="A113" s="40" t="s">
        <v>139</v>
      </c>
      <c r="B113" s="55">
        <v>0</v>
      </c>
      <c r="C113" s="56">
        <f t="shared" si="3"/>
        <v>0</v>
      </c>
      <c r="D113" s="49">
        <v>0</v>
      </c>
      <c r="E113" s="9">
        <v>0</v>
      </c>
      <c r="F113" s="9">
        <v>11.56</v>
      </c>
      <c r="G113" s="9">
        <v>5.81</v>
      </c>
      <c r="H113" s="9">
        <v>11.63</v>
      </c>
      <c r="I113" s="17">
        <v>16.16</v>
      </c>
      <c r="J113" s="55">
        <v>15.5</v>
      </c>
      <c r="K113" s="59">
        <f t="shared" si="4"/>
        <v>2.3317068048681826E-2</v>
      </c>
      <c r="L113" s="49">
        <v>15.47</v>
      </c>
      <c r="M113" s="9">
        <v>14.7</v>
      </c>
      <c r="N113" s="9">
        <v>19.8</v>
      </c>
      <c r="O113" s="9">
        <v>23.96</v>
      </c>
      <c r="P113" s="9">
        <v>25.77</v>
      </c>
      <c r="Q113" s="9">
        <v>28.84</v>
      </c>
      <c r="R113" s="9">
        <v>35.200000000000003</v>
      </c>
      <c r="S113" s="9">
        <v>43.4</v>
      </c>
      <c r="T113" s="9">
        <v>49.8</v>
      </c>
      <c r="U113" s="9">
        <v>55.7</v>
      </c>
      <c r="V113" s="9">
        <v>65.930000000000007</v>
      </c>
      <c r="W113" s="9">
        <v>72.56</v>
      </c>
      <c r="X113" s="9">
        <v>76.209999999999994</v>
      </c>
      <c r="Y113" s="9">
        <v>85.23</v>
      </c>
      <c r="Z113" s="9">
        <v>76.97</v>
      </c>
      <c r="AA113" s="9">
        <v>66.73</v>
      </c>
      <c r="AB113" s="9">
        <v>67.78</v>
      </c>
      <c r="AC113" s="9">
        <v>82.89</v>
      </c>
      <c r="AD113" s="9">
        <v>80.86</v>
      </c>
      <c r="AE113" s="9">
        <v>68.23</v>
      </c>
      <c r="AF113" s="17">
        <v>91.22</v>
      </c>
      <c r="AG113" s="27">
        <v>98</v>
      </c>
      <c r="AH113" s="32">
        <f>AG113/$AG$4*100</f>
        <v>3.8249631300875421E-2</v>
      </c>
      <c r="AI113" s="28">
        <v>108</v>
      </c>
    </row>
    <row r="114" spans="1:35" ht="15">
      <c r="A114" s="40" t="s">
        <v>140</v>
      </c>
      <c r="B114" s="55">
        <v>0.33</v>
      </c>
      <c r="C114" s="56">
        <f t="shared" si="3"/>
        <v>5.1716031969910675E-2</v>
      </c>
      <c r="D114" s="49">
        <v>0.97</v>
      </c>
      <c r="E114" s="9">
        <v>1.57</v>
      </c>
      <c r="F114" s="9">
        <v>9.99</v>
      </c>
      <c r="G114" s="9">
        <v>9.0500000000000007</v>
      </c>
      <c r="H114" s="9">
        <v>16.8</v>
      </c>
      <c r="I114" s="17">
        <v>17.579999999999998</v>
      </c>
      <c r="J114" s="55">
        <v>25.89</v>
      </c>
      <c r="K114" s="59">
        <f t="shared" si="4"/>
        <v>3.8947025276153062E-2</v>
      </c>
      <c r="L114" s="49">
        <v>22.69</v>
      </c>
      <c r="M114" s="9">
        <v>22.75</v>
      </c>
      <c r="N114" s="9">
        <v>28.27</v>
      </c>
      <c r="O114" s="9">
        <v>36.43</v>
      </c>
      <c r="P114" s="9">
        <v>49.79</v>
      </c>
      <c r="Q114" s="9">
        <v>61.37</v>
      </c>
      <c r="R114" s="9">
        <v>67.38</v>
      </c>
      <c r="S114" s="9">
        <v>62.05</v>
      </c>
      <c r="T114" s="9">
        <v>36.04</v>
      </c>
      <c r="U114" s="9">
        <v>39.200000000000003</v>
      </c>
      <c r="V114" s="9">
        <v>48.41</v>
      </c>
      <c r="W114" s="9">
        <v>47.72</v>
      </c>
      <c r="X114" s="9">
        <v>50.2</v>
      </c>
      <c r="Y114" s="9">
        <v>53.75</v>
      </c>
      <c r="Z114" s="9">
        <v>52.99</v>
      </c>
      <c r="AA114" s="9">
        <v>56.7</v>
      </c>
      <c r="AB114" s="9">
        <v>69.650000000000006</v>
      </c>
      <c r="AC114" s="9">
        <v>76.790000000000006</v>
      </c>
      <c r="AD114" s="9">
        <v>65.67</v>
      </c>
      <c r="AE114" s="9">
        <v>56.97</v>
      </c>
      <c r="AF114" s="17">
        <v>78.17</v>
      </c>
      <c r="AG114" s="27">
        <v>96.9</v>
      </c>
      <c r="AH114" s="32">
        <f>AG114/$AG$4*100</f>
        <v>3.7820298704641112E-2</v>
      </c>
      <c r="AI114" s="28">
        <v>109</v>
      </c>
    </row>
    <row r="115" spans="1:35" ht="15">
      <c r="A115" s="40" t="s">
        <v>141</v>
      </c>
      <c r="B115" s="55">
        <v>0.18</v>
      </c>
      <c r="C115" s="56">
        <f t="shared" si="3"/>
        <v>2.8208744710860365E-2</v>
      </c>
      <c r="D115" s="49">
        <v>0.17</v>
      </c>
      <c r="E115" s="9">
        <v>0.84</v>
      </c>
      <c r="F115" s="9">
        <v>5.72</v>
      </c>
      <c r="G115" s="9">
        <v>6.15</v>
      </c>
      <c r="H115" s="9">
        <v>10.01</v>
      </c>
      <c r="I115" s="17">
        <v>20.91</v>
      </c>
      <c r="J115" s="55">
        <v>11.07</v>
      </c>
      <c r="K115" s="59">
        <f t="shared" si="4"/>
        <v>1.6652899567671471E-2</v>
      </c>
      <c r="L115" s="49">
        <v>11.59</v>
      </c>
      <c r="M115" s="9">
        <v>15.56</v>
      </c>
      <c r="N115" s="9">
        <v>13.27</v>
      </c>
      <c r="O115" s="9">
        <v>14.22</v>
      </c>
      <c r="P115" s="9">
        <v>14.91</v>
      </c>
      <c r="Q115" s="9">
        <v>16.760000000000002</v>
      </c>
      <c r="R115" s="9">
        <v>21.01</v>
      </c>
      <c r="S115" s="9">
        <v>25.72</v>
      </c>
      <c r="T115" s="9">
        <v>24.49</v>
      </c>
      <c r="U115" s="9">
        <v>25.38</v>
      </c>
      <c r="V115" s="9">
        <v>36.29</v>
      </c>
      <c r="W115" s="9">
        <v>35.72</v>
      </c>
      <c r="X115" s="9">
        <v>36.119999999999997</v>
      </c>
      <c r="Y115" s="9">
        <v>35.99</v>
      </c>
      <c r="Z115" s="9">
        <v>32.29</v>
      </c>
      <c r="AA115" s="9">
        <v>26.79</v>
      </c>
      <c r="AB115" s="9">
        <v>30.85</v>
      </c>
      <c r="AC115" s="9">
        <v>41.64</v>
      </c>
      <c r="AD115" s="9">
        <v>51.03</v>
      </c>
      <c r="AE115" s="9">
        <v>53.43</v>
      </c>
      <c r="AF115" s="17">
        <v>85.75</v>
      </c>
      <c r="AG115" s="27">
        <v>96.51</v>
      </c>
      <c r="AH115" s="32">
        <f>AG115/$AG$4*100</f>
        <v>3.7668080784158037E-2</v>
      </c>
      <c r="AI115" s="28">
        <v>110</v>
      </c>
    </row>
    <row r="116" spans="1:35" ht="15">
      <c r="A116" s="40" t="s">
        <v>142</v>
      </c>
      <c r="B116" s="55">
        <v>0</v>
      </c>
      <c r="C116" s="56">
        <f t="shared" si="3"/>
        <v>0</v>
      </c>
      <c r="D116" s="49">
        <v>0</v>
      </c>
      <c r="E116" s="9">
        <v>0</v>
      </c>
      <c r="F116" s="9">
        <v>0</v>
      </c>
      <c r="G116" s="9">
        <v>0</v>
      </c>
      <c r="H116" s="9">
        <v>0</v>
      </c>
      <c r="I116" s="17">
        <v>5.22</v>
      </c>
      <c r="J116" s="55">
        <v>5.58</v>
      </c>
      <c r="K116" s="59">
        <f t="shared" si="4"/>
        <v>8.3941444975254575E-3</v>
      </c>
      <c r="L116" s="49">
        <v>4.67</v>
      </c>
      <c r="M116" s="9">
        <v>5.87</v>
      </c>
      <c r="N116" s="9">
        <v>7.17</v>
      </c>
      <c r="O116" s="9">
        <v>9.41</v>
      </c>
      <c r="P116" s="9">
        <v>11.02</v>
      </c>
      <c r="Q116" s="9">
        <v>19.309999999999999</v>
      </c>
      <c r="R116" s="9">
        <v>27.89</v>
      </c>
      <c r="S116" s="9">
        <v>40.72</v>
      </c>
      <c r="T116" s="9">
        <v>30.4</v>
      </c>
      <c r="U116" s="9">
        <v>32.229999999999997</v>
      </c>
      <c r="V116" s="9">
        <v>42.61</v>
      </c>
      <c r="W116" s="9">
        <v>53.74</v>
      </c>
      <c r="X116" s="9">
        <v>60.7</v>
      </c>
      <c r="Y116" s="9">
        <v>57.32</v>
      </c>
      <c r="Z116" s="9">
        <v>40.700000000000003</v>
      </c>
      <c r="AA116" s="9">
        <v>40</v>
      </c>
      <c r="AB116" s="9">
        <v>44.95</v>
      </c>
      <c r="AC116" s="9">
        <v>52.92</v>
      </c>
      <c r="AD116" s="9">
        <v>49.89</v>
      </c>
      <c r="AE116" s="9">
        <v>37.19</v>
      </c>
      <c r="AF116" s="17">
        <v>55.8</v>
      </c>
      <c r="AG116" s="27">
        <v>96.29</v>
      </c>
      <c r="AH116" s="32">
        <f>AG116/$AG$4*100</f>
        <v>3.7582214264911179E-2</v>
      </c>
      <c r="AI116" s="28">
        <v>111</v>
      </c>
    </row>
    <row r="117" spans="1:35" ht="15">
      <c r="A117" s="40" t="s">
        <v>143</v>
      </c>
      <c r="B117" s="55">
        <v>0.43</v>
      </c>
      <c r="C117" s="56">
        <f t="shared" si="3"/>
        <v>6.7387556809277535E-2</v>
      </c>
      <c r="D117" s="49">
        <v>0.91</v>
      </c>
      <c r="E117" s="9">
        <v>1.72</v>
      </c>
      <c r="F117" s="9">
        <v>2.93</v>
      </c>
      <c r="G117" s="9">
        <v>3.27</v>
      </c>
      <c r="H117" s="9">
        <v>2.88</v>
      </c>
      <c r="I117" s="17">
        <v>10.56</v>
      </c>
      <c r="J117" s="55">
        <v>15.36</v>
      </c>
      <c r="K117" s="59">
        <f t="shared" si="4"/>
        <v>2.3106462272758244E-2</v>
      </c>
      <c r="L117" s="49">
        <v>15.94</v>
      </c>
      <c r="M117" s="9">
        <v>10.53</v>
      </c>
      <c r="N117" s="9">
        <v>13.75</v>
      </c>
      <c r="O117" s="9">
        <v>17.260000000000002</v>
      </c>
      <c r="P117" s="9">
        <v>20.54</v>
      </c>
      <c r="Q117" s="9">
        <v>25.57</v>
      </c>
      <c r="R117" s="9">
        <v>34.93</v>
      </c>
      <c r="S117" s="9">
        <v>45.26</v>
      </c>
      <c r="T117" s="9">
        <v>42.47</v>
      </c>
      <c r="U117" s="9">
        <v>46.64</v>
      </c>
      <c r="V117" s="9">
        <v>56.31</v>
      </c>
      <c r="W117" s="9">
        <v>60.44</v>
      </c>
      <c r="X117" s="9">
        <v>58.18</v>
      </c>
      <c r="Y117" s="9">
        <v>60.74</v>
      </c>
      <c r="Z117" s="9">
        <v>55.28</v>
      </c>
      <c r="AA117" s="9">
        <v>48.29</v>
      </c>
      <c r="AB117" s="9">
        <v>55.96</v>
      </c>
      <c r="AC117" s="9">
        <v>67.290000000000006</v>
      </c>
      <c r="AD117" s="9">
        <v>76.959999999999994</v>
      </c>
      <c r="AE117" s="9">
        <v>82.51</v>
      </c>
      <c r="AF117" s="17">
        <v>87.93</v>
      </c>
      <c r="AG117" s="27">
        <v>93.66</v>
      </c>
      <c r="AH117" s="32">
        <f>AG117/$AG$4*100</f>
        <v>3.6555719057550937E-2</v>
      </c>
      <c r="AI117" s="28">
        <v>112</v>
      </c>
    </row>
    <row r="118" spans="1:35" ht="15">
      <c r="A118" s="40" t="s">
        <v>144</v>
      </c>
      <c r="B118" s="55">
        <v>0</v>
      </c>
      <c r="C118" s="56">
        <f t="shared" si="3"/>
        <v>0</v>
      </c>
      <c r="D118" s="49">
        <v>0</v>
      </c>
      <c r="E118" s="9">
        <v>0</v>
      </c>
      <c r="F118" s="9">
        <v>0</v>
      </c>
      <c r="G118" s="9">
        <v>0</v>
      </c>
      <c r="H118" s="9">
        <v>0</v>
      </c>
      <c r="I118" s="17">
        <v>8.4</v>
      </c>
      <c r="J118" s="55">
        <v>7.77</v>
      </c>
      <c r="K118" s="59">
        <f t="shared" si="4"/>
        <v>1.1688620563758566E-2</v>
      </c>
      <c r="L118" s="49">
        <v>8.92</v>
      </c>
      <c r="M118" s="9">
        <v>10.38</v>
      </c>
      <c r="N118" s="9">
        <v>13.99</v>
      </c>
      <c r="O118" s="9">
        <v>17.690000000000001</v>
      </c>
      <c r="P118" s="9">
        <v>22.92</v>
      </c>
      <c r="Q118" s="9">
        <v>26.93</v>
      </c>
      <c r="R118" s="9">
        <v>36.9</v>
      </c>
      <c r="S118" s="9">
        <v>48.99</v>
      </c>
      <c r="T118" s="9">
        <v>32.78</v>
      </c>
      <c r="U118" s="9">
        <v>38.549999999999997</v>
      </c>
      <c r="V118" s="9">
        <v>51.91</v>
      </c>
      <c r="W118" s="9">
        <v>52.13</v>
      </c>
      <c r="X118" s="9">
        <v>54.92</v>
      </c>
      <c r="Y118" s="9">
        <v>53.17</v>
      </c>
      <c r="Z118" s="9">
        <v>39.869999999999997</v>
      </c>
      <c r="AA118" s="9">
        <v>40.200000000000003</v>
      </c>
      <c r="AB118" s="9">
        <v>48.31</v>
      </c>
      <c r="AC118" s="9">
        <v>57.6</v>
      </c>
      <c r="AD118" s="9">
        <v>58.43</v>
      </c>
      <c r="AE118" s="9">
        <v>54.16</v>
      </c>
      <c r="AF118" s="17">
        <v>71.77</v>
      </c>
      <c r="AG118" s="27">
        <v>92.19</v>
      </c>
      <c r="AH118" s="32">
        <f>AG118/$AG$4*100</f>
        <v>3.5981974588037813E-2</v>
      </c>
      <c r="AI118" s="28">
        <v>113</v>
      </c>
    </row>
    <row r="119" spans="1:35" ht="15">
      <c r="A119" s="40" t="s">
        <v>145</v>
      </c>
      <c r="B119" s="55">
        <v>0.75</v>
      </c>
      <c r="C119" s="56">
        <f t="shared" si="3"/>
        <v>0.11753643629525151</v>
      </c>
      <c r="D119" s="49">
        <v>2.1</v>
      </c>
      <c r="E119" s="9">
        <v>4.7699999999999996</v>
      </c>
      <c r="F119" s="9">
        <v>13.39</v>
      </c>
      <c r="G119" s="9">
        <v>6.54</v>
      </c>
      <c r="H119" s="9">
        <v>12.2</v>
      </c>
      <c r="I119" s="17">
        <v>7</v>
      </c>
      <c r="J119" s="55">
        <v>8.8800000000000008</v>
      </c>
      <c r="K119" s="59">
        <f t="shared" si="4"/>
        <v>1.3358423501438363E-2</v>
      </c>
      <c r="L119" s="49">
        <v>10.82</v>
      </c>
      <c r="M119" s="9">
        <v>11.02</v>
      </c>
      <c r="N119" s="9">
        <v>15.74</v>
      </c>
      <c r="O119" s="9">
        <v>21.52</v>
      </c>
      <c r="P119" s="9">
        <v>25.58</v>
      </c>
      <c r="Q119" s="9">
        <v>30.74</v>
      </c>
      <c r="R119" s="9">
        <v>40.07</v>
      </c>
      <c r="S119" s="9">
        <v>50.6</v>
      </c>
      <c r="T119" s="9">
        <v>38.32</v>
      </c>
      <c r="U119" s="9">
        <v>53.21</v>
      </c>
      <c r="V119" s="9">
        <v>71.78</v>
      </c>
      <c r="W119" s="9">
        <v>88.05</v>
      </c>
      <c r="X119" s="9">
        <v>105.86</v>
      </c>
      <c r="Y119" s="9">
        <v>97.07</v>
      </c>
      <c r="Z119" s="9">
        <v>79.349999999999994</v>
      </c>
      <c r="AA119" s="9">
        <v>72.900000000000006</v>
      </c>
      <c r="AB119" s="9">
        <v>79.88</v>
      </c>
      <c r="AC119" s="9">
        <v>94.66</v>
      </c>
      <c r="AD119" s="9">
        <v>71.73</v>
      </c>
      <c r="AE119" s="9">
        <v>52.85</v>
      </c>
      <c r="AF119" s="17">
        <v>64.349999999999994</v>
      </c>
      <c r="AG119" s="27">
        <v>90.47</v>
      </c>
      <c r="AH119" s="32">
        <f>AG119/$AG$4*100</f>
        <v>3.5310654528471423E-2</v>
      </c>
      <c r="AI119" s="28">
        <v>114</v>
      </c>
    </row>
    <row r="120" spans="1:35" ht="15">
      <c r="A120" s="40" t="s">
        <v>146</v>
      </c>
      <c r="B120" s="55">
        <v>0.57999999999999996</v>
      </c>
      <c r="C120" s="56">
        <f t="shared" si="3"/>
        <v>9.0894844068327846E-2</v>
      </c>
      <c r="D120" s="49">
        <v>1.27</v>
      </c>
      <c r="E120" s="9">
        <v>3.24</v>
      </c>
      <c r="F120" s="9">
        <v>8</v>
      </c>
      <c r="G120" s="9">
        <v>4.24</v>
      </c>
      <c r="H120" s="9">
        <v>8.7799999999999994</v>
      </c>
      <c r="I120" s="17">
        <v>7.04</v>
      </c>
      <c r="J120" s="55">
        <v>11.58</v>
      </c>
      <c r="K120" s="59">
        <f t="shared" si="4"/>
        <v>1.7420106322821646E-2</v>
      </c>
      <c r="L120" s="49">
        <v>10.63</v>
      </c>
      <c r="M120" s="9">
        <v>15.43</v>
      </c>
      <c r="N120" s="9">
        <v>17.53</v>
      </c>
      <c r="O120" s="9">
        <v>20.350000000000001</v>
      </c>
      <c r="P120" s="9">
        <v>24.08</v>
      </c>
      <c r="Q120" s="9">
        <v>28.69</v>
      </c>
      <c r="R120" s="9">
        <v>30.5</v>
      </c>
      <c r="S120" s="9">
        <v>40.08</v>
      </c>
      <c r="T120" s="9">
        <v>37.64</v>
      </c>
      <c r="U120" s="9">
        <v>46</v>
      </c>
      <c r="V120" s="9">
        <v>63.12</v>
      </c>
      <c r="W120" s="9">
        <v>86.88</v>
      </c>
      <c r="X120" s="9">
        <v>100.99</v>
      </c>
      <c r="Y120" s="9">
        <v>87.47</v>
      </c>
      <c r="Z120" s="9">
        <v>83.34</v>
      </c>
      <c r="AA120" s="9">
        <v>52.06</v>
      </c>
      <c r="AB120" s="9">
        <v>57.45</v>
      </c>
      <c r="AC120" s="9">
        <v>69.44</v>
      </c>
      <c r="AD120" s="9">
        <v>74.28</v>
      </c>
      <c r="AE120" s="9">
        <v>64.709999999999994</v>
      </c>
      <c r="AF120" s="17">
        <v>86.18</v>
      </c>
      <c r="AG120" s="27">
        <v>88.4</v>
      </c>
      <c r="AH120" s="32">
        <f>AG120/$AG$4*100</f>
        <v>3.4502728642830487E-2</v>
      </c>
      <c r="AI120" s="28">
        <v>115</v>
      </c>
    </row>
    <row r="121" spans="1:35" ht="15">
      <c r="A121" s="40" t="s">
        <v>147</v>
      </c>
      <c r="B121" s="55">
        <v>0</v>
      </c>
      <c r="C121" s="56">
        <f t="shared" si="3"/>
        <v>0</v>
      </c>
      <c r="D121" s="49">
        <v>0</v>
      </c>
      <c r="E121" s="9">
        <v>0</v>
      </c>
      <c r="F121" s="9">
        <v>0</v>
      </c>
      <c r="G121" s="9">
        <v>0</v>
      </c>
      <c r="H121" s="9">
        <v>0</v>
      </c>
      <c r="I121" s="17">
        <v>6.74</v>
      </c>
      <c r="J121" s="55">
        <v>8.82</v>
      </c>
      <c r="K121" s="59">
        <f t="shared" si="4"/>
        <v>1.3268163883185401E-2</v>
      </c>
      <c r="L121" s="49">
        <v>8.74</v>
      </c>
      <c r="M121" s="9">
        <v>9.8699999999999992</v>
      </c>
      <c r="N121" s="9">
        <v>12.8</v>
      </c>
      <c r="O121" s="9">
        <v>13.51</v>
      </c>
      <c r="P121" s="9">
        <v>18.02</v>
      </c>
      <c r="Q121" s="9">
        <v>21.92</v>
      </c>
      <c r="R121" s="9">
        <v>32.68</v>
      </c>
      <c r="S121" s="9">
        <v>44.26</v>
      </c>
      <c r="T121" s="9">
        <v>33.21</v>
      </c>
      <c r="U121" s="9">
        <v>37.83</v>
      </c>
      <c r="V121" s="9">
        <v>41.45</v>
      </c>
      <c r="W121" s="9">
        <v>42.61</v>
      </c>
      <c r="X121" s="9">
        <v>44.77</v>
      </c>
      <c r="Y121" s="9">
        <v>44.01</v>
      </c>
      <c r="Z121" s="9">
        <v>32.39</v>
      </c>
      <c r="AA121" s="9">
        <v>32.729999999999997</v>
      </c>
      <c r="AB121" s="9">
        <v>41.89</v>
      </c>
      <c r="AC121" s="9">
        <v>49.63</v>
      </c>
      <c r="AD121" s="9">
        <v>55.14</v>
      </c>
      <c r="AE121" s="9">
        <v>45.59</v>
      </c>
      <c r="AF121" s="17">
        <v>53.57</v>
      </c>
      <c r="AG121" s="27">
        <v>87.69</v>
      </c>
      <c r="AH121" s="32">
        <f>AG121/$AG$4*100</f>
        <v>3.4225613967079245E-2</v>
      </c>
      <c r="AI121" s="28">
        <v>116</v>
      </c>
    </row>
    <row r="122" spans="1:35" ht="15">
      <c r="A122" s="40" t="s">
        <v>148</v>
      </c>
      <c r="B122" s="55">
        <v>0</v>
      </c>
      <c r="C122" s="56">
        <f t="shared" si="3"/>
        <v>0</v>
      </c>
      <c r="D122" s="49">
        <v>0</v>
      </c>
      <c r="E122" s="9">
        <v>0</v>
      </c>
      <c r="F122" s="9">
        <v>5.48</v>
      </c>
      <c r="G122" s="9">
        <v>10.95</v>
      </c>
      <c r="H122" s="9">
        <v>9.24</v>
      </c>
      <c r="I122" s="17">
        <v>4.1500000000000004</v>
      </c>
      <c r="J122" s="55">
        <v>6.15</v>
      </c>
      <c r="K122" s="59">
        <f t="shared" si="4"/>
        <v>9.2516108709285953E-3</v>
      </c>
      <c r="L122" s="49">
        <v>6.38</v>
      </c>
      <c r="M122" s="9">
        <v>6.91</v>
      </c>
      <c r="N122" s="9">
        <v>8.01</v>
      </c>
      <c r="O122" s="9">
        <v>10.210000000000001</v>
      </c>
      <c r="P122" s="9">
        <v>11.84</v>
      </c>
      <c r="Q122" s="9">
        <v>14.86</v>
      </c>
      <c r="R122" s="9">
        <v>21.17</v>
      </c>
      <c r="S122" s="9">
        <v>36.159999999999997</v>
      </c>
      <c r="T122" s="9">
        <v>21.31</v>
      </c>
      <c r="U122" s="9">
        <v>32.78</v>
      </c>
      <c r="V122" s="9">
        <v>65.98</v>
      </c>
      <c r="W122" s="9">
        <v>67.38</v>
      </c>
      <c r="X122" s="9">
        <v>63.58</v>
      </c>
      <c r="Y122" s="9">
        <v>52.37</v>
      </c>
      <c r="Z122" s="9">
        <v>37.979999999999997</v>
      </c>
      <c r="AA122" s="9">
        <v>33.58</v>
      </c>
      <c r="AB122" s="9">
        <v>43.37</v>
      </c>
      <c r="AC122" s="9">
        <v>58.75</v>
      </c>
      <c r="AD122" s="9">
        <v>61.28</v>
      </c>
      <c r="AE122" s="9">
        <v>52.99</v>
      </c>
      <c r="AF122" s="17">
        <v>68.459999999999994</v>
      </c>
      <c r="AG122" s="27">
        <v>87.04</v>
      </c>
      <c r="AH122" s="32">
        <f>AG122/$AG$4*100</f>
        <v>3.3971917432940792E-2</v>
      </c>
      <c r="AI122" s="28">
        <v>117</v>
      </c>
    </row>
    <row r="123" spans="1:35" ht="15">
      <c r="A123" s="40" t="s">
        <v>149</v>
      </c>
      <c r="B123" s="55">
        <v>1.64</v>
      </c>
      <c r="C123" s="56">
        <f t="shared" si="3"/>
        <v>0.25701300736561666</v>
      </c>
      <c r="D123" s="49">
        <v>2.52</v>
      </c>
      <c r="E123" s="9">
        <v>3.78</v>
      </c>
      <c r="F123" s="9">
        <v>14.48</v>
      </c>
      <c r="G123" s="9">
        <v>10.31</v>
      </c>
      <c r="H123" s="9">
        <v>18.47</v>
      </c>
      <c r="I123" s="17">
        <v>26.6</v>
      </c>
      <c r="J123" s="55">
        <v>18.63</v>
      </c>
      <c r="K123" s="59">
        <f t="shared" si="4"/>
        <v>2.8025611467544672E-2</v>
      </c>
      <c r="L123" s="49">
        <v>17.149999999999999</v>
      </c>
      <c r="M123" s="9">
        <v>17.510000000000002</v>
      </c>
      <c r="N123" s="9">
        <v>17.100000000000001</v>
      </c>
      <c r="O123" s="9">
        <v>22.04</v>
      </c>
      <c r="P123" s="9">
        <v>23.46</v>
      </c>
      <c r="Q123" s="9">
        <v>21.27</v>
      </c>
      <c r="R123" s="9">
        <v>31.83</v>
      </c>
      <c r="S123" s="9">
        <v>19.2</v>
      </c>
      <c r="T123" s="9">
        <v>57.19</v>
      </c>
      <c r="U123" s="9">
        <v>53.37</v>
      </c>
      <c r="V123" s="9">
        <v>79.84</v>
      </c>
      <c r="W123" s="9">
        <v>69.39</v>
      </c>
      <c r="X123" s="9">
        <v>72.16</v>
      </c>
      <c r="Y123" s="9">
        <v>60.7</v>
      </c>
      <c r="Z123" s="9">
        <v>60.53</v>
      </c>
      <c r="AA123" s="9">
        <v>53.36</v>
      </c>
      <c r="AB123" s="9">
        <v>50.64</v>
      </c>
      <c r="AC123" s="9">
        <v>63.91</v>
      </c>
      <c r="AD123" s="9">
        <v>48.17</v>
      </c>
      <c r="AE123" s="9">
        <v>50.02</v>
      </c>
      <c r="AF123" s="17">
        <v>75.36</v>
      </c>
      <c r="AG123" s="27">
        <v>86.83</v>
      </c>
      <c r="AH123" s="32">
        <f>AG123/$AG$4*100</f>
        <v>3.3889953937296047E-2</v>
      </c>
      <c r="AI123" s="28">
        <v>118</v>
      </c>
    </row>
    <row r="124" spans="1:35" ht="15">
      <c r="A124" s="40" t="s">
        <v>150</v>
      </c>
      <c r="B124" s="55">
        <v>2.11</v>
      </c>
      <c r="C124" s="56">
        <f t="shared" si="3"/>
        <v>0.33066917411064095</v>
      </c>
      <c r="D124" s="49">
        <v>2.39</v>
      </c>
      <c r="E124" s="9">
        <v>3.6</v>
      </c>
      <c r="F124" s="9">
        <v>41.24</v>
      </c>
      <c r="G124" s="9">
        <v>39.67</v>
      </c>
      <c r="H124" s="9">
        <v>24</v>
      </c>
      <c r="I124" s="17">
        <v>47.09</v>
      </c>
      <c r="J124" s="55">
        <v>38.15</v>
      </c>
      <c r="K124" s="59">
        <f t="shared" si="4"/>
        <v>5.7390073939174946E-2</v>
      </c>
      <c r="L124" s="49">
        <v>47.52</v>
      </c>
      <c r="M124" s="9">
        <v>44.88</v>
      </c>
      <c r="N124" s="9">
        <v>51.11</v>
      </c>
      <c r="O124" s="9">
        <v>84.11</v>
      </c>
      <c r="P124" s="9">
        <v>108.62</v>
      </c>
      <c r="Q124" s="9">
        <v>114.88</v>
      </c>
      <c r="R124" s="9">
        <v>146.55000000000001</v>
      </c>
      <c r="S124" s="9">
        <v>181.05</v>
      </c>
      <c r="T124" s="9">
        <v>154.43</v>
      </c>
      <c r="U124" s="9">
        <v>175.62</v>
      </c>
      <c r="V124" s="9">
        <v>199.85</v>
      </c>
      <c r="W124" s="9">
        <v>125.83</v>
      </c>
      <c r="X124" s="9">
        <v>88.46</v>
      </c>
      <c r="Y124" s="9">
        <v>102.2</v>
      </c>
      <c r="Z124" s="9">
        <v>62.75</v>
      </c>
      <c r="AA124" s="9">
        <v>49.34</v>
      </c>
      <c r="AB124" s="9">
        <v>61.53</v>
      </c>
      <c r="AC124" s="9">
        <v>75.739999999999995</v>
      </c>
      <c r="AD124" s="9">
        <v>66.06</v>
      </c>
      <c r="AE124" s="9">
        <v>53.34</v>
      </c>
      <c r="AF124" s="17">
        <v>64.900000000000006</v>
      </c>
      <c r="AG124" s="27">
        <v>85.79</v>
      </c>
      <c r="AH124" s="32">
        <f>AG124/$AG$4*100</f>
        <v>3.3484039482674519E-2</v>
      </c>
      <c r="AI124" s="28">
        <v>119</v>
      </c>
    </row>
    <row r="125" spans="1:35" ht="15">
      <c r="A125" s="40" t="s">
        <v>151</v>
      </c>
      <c r="B125" s="55">
        <v>0.47</v>
      </c>
      <c r="C125" s="56">
        <f t="shared" si="3"/>
        <v>7.3656166745024287E-2</v>
      </c>
      <c r="D125" s="49">
        <v>0.83</v>
      </c>
      <c r="E125" s="9">
        <v>1.61</v>
      </c>
      <c r="F125" s="9">
        <v>9.3800000000000008</v>
      </c>
      <c r="G125" s="9">
        <v>7.59</v>
      </c>
      <c r="H125" s="9">
        <v>19.64</v>
      </c>
      <c r="I125" s="17">
        <v>28.9</v>
      </c>
      <c r="J125" s="55">
        <v>34.130000000000003</v>
      </c>
      <c r="K125" s="59">
        <f t="shared" si="4"/>
        <v>5.1342679516226501E-2</v>
      </c>
      <c r="L125" s="49">
        <v>25.31</v>
      </c>
      <c r="M125" s="9">
        <v>26.46</v>
      </c>
      <c r="N125" s="9">
        <v>32.270000000000003</v>
      </c>
      <c r="O125" s="9">
        <v>36.409999999999997</v>
      </c>
      <c r="P125" s="9">
        <v>36.81</v>
      </c>
      <c r="Q125" s="9">
        <v>43.07</v>
      </c>
      <c r="R125" s="9">
        <v>48.01</v>
      </c>
      <c r="S125" s="9">
        <v>53</v>
      </c>
      <c r="T125" s="9">
        <v>44.78</v>
      </c>
      <c r="U125" s="9">
        <v>50.62</v>
      </c>
      <c r="V125" s="9">
        <v>62.93</v>
      </c>
      <c r="W125" s="9">
        <v>65.98</v>
      </c>
      <c r="X125" s="9">
        <v>61.42</v>
      </c>
      <c r="Y125" s="9">
        <v>67.98</v>
      </c>
      <c r="Z125" s="9">
        <v>60.36</v>
      </c>
      <c r="AA125" s="9">
        <v>64.44</v>
      </c>
      <c r="AB125" s="9">
        <v>59.97</v>
      </c>
      <c r="AC125" s="9">
        <v>67.69</v>
      </c>
      <c r="AD125" s="9">
        <v>73.88</v>
      </c>
      <c r="AE125" s="9">
        <v>57.18</v>
      </c>
      <c r="AF125" s="17">
        <v>71.33</v>
      </c>
      <c r="AG125" s="27">
        <v>83.28</v>
      </c>
      <c r="AH125" s="32">
        <f>AG125/$AG$4*100</f>
        <v>3.2504380558539853E-2</v>
      </c>
      <c r="AI125" s="28">
        <v>120</v>
      </c>
    </row>
    <row r="126" spans="1:35" ht="15">
      <c r="A126" s="40" t="s">
        <v>152</v>
      </c>
      <c r="B126" s="55">
        <v>0.01</v>
      </c>
      <c r="C126" s="56">
        <f t="shared" si="3"/>
        <v>1.5671524839366872E-3</v>
      </c>
      <c r="D126" s="49">
        <v>0.09</v>
      </c>
      <c r="E126" s="9">
        <v>0.56999999999999995</v>
      </c>
      <c r="F126" s="9">
        <v>6.92</v>
      </c>
      <c r="G126" s="9">
        <v>5.8</v>
      </c>
      <c r="H126" s="9">
        <v>19.46</v>
      </c>
      <c r="I126" s="17">
        <v>19.11</v>
      </c>
      <c r="J126" s="55">
        <v>20.81</v>
      </c>
      <c r="K126" s="59">
        <f t="shared" si="4"/>
        <v>3.1305044264068951E-2</v>
      </c>
      <c r="L126" s="49">
        <v>18.09</v>
      </c>
      <c r="M126" s="9">
        <v>18.45</v>
      </c>
      <c r="N126" s="9">
        <v>24.48</v>
      </c>
      <c r="O126" s="9">
        <v>32.31</v>
      </c>
      <c r="P126" s="9">
        <v>31.61</v>
      </c>
      <c r="Q126" s="9">
        <v>30.86</v>
      </c>
      <c r="R126" s="9">
        <v>40.67</v>
      </c>
      <c r="S126" s="9">
        <v>52.11</v>
      </c>
      <c r="T126" s="9">
        <v>47.28</v>
      </c>
      <c r="U126" s="9">
        <v>56.57</v>
      </c>
      <c r="V126" s="9">
        <v>72.72</v>
      </c>
      <c r="W126" s="9">
        <v>80.25</v>
      </c>
      <c r="X126" s="9">
        <v>83.52</v>
      </c>
      <c r="Y126" s="9">
        <v>80.78</v>
      </c>
      <c r="Z126" s="9">
        <v>72.38</v>
      </c>
      <c r="AA126" s="9">
        <v>61.43</v>
      </c>
      <c r="AB126" s="9">
        <v>53.29</v>
      </c>
      <c r="AC126" s="9">
        <v>63.06</v>
      </c>
      <c r="AD126" s="9">
        <v>65.64</v>
      </c>
      <c r="AE126" s="9">
        <v>65.16</v>
      </c>
      <c r="AF126" s="17">
        <v>83.82</v>
      </c>
      <c r="AG126" s="27">
        <v>78.400000000000006</v>
      </c>
      <c r="AH126" s="32">
        <f>AG126/$AG$4*100</f>
        <v>3.059970504070034E-2</v>
      </c>
      <c r="AI126" s="28">
        <v>121</v>
      </c>
    </row>
    <row r="127" spans="1:35" ht="15">
      <c r="A127" s="40" t="s">
        <v>153</v>
      </c>
      <c r="B127" s="55">
        <v>0.6</v>
      </c>
      <c r="C127" s="56">
        <f t="shared" si="3"/>
        <v>9.4029149036201215E-2</v>
      </c>
      <c r="D127" s="49">
        <v>0.84</v>
      </c>
      <c r="E127" s="9">
        <v>2.42</v>
      </c>
      <c r="F127" s="9">
        <v>16.02</v>
      </c>
      <c r="G127" s="9">
        <v>11.51</v>
      </c>
      <c r="H127" s="9">
        <v>14</v>
      </c>
      <c r="I127" s="17">
        <v>11.99</v>
      </c>
      <c r="J127" s="55">
        <v>14.89</v>
      </c>
      <c r="K127" s="59">
        <f t="shared" si="4"/>
        <v>2.239942859644338E-2</v>
      </c>
      <c r="L127" s="49">
        <v>18.52</v>
      </c>
      <c r="M127" s="9">
        <v>18.66</v>
      </c>
      <c r="N127" s="9">
        <v>21.63</v>
      </c>
      <c r="O127" s="9">
        <v>24.06</v>
      </c>
      <c r="P127" s="9">
        <v>27.35</v>
      </c>
      <c r="Q127" s="9">
        <v>31.5</v>
      </c>
      <c r="R127" s="9">
        <v>46.57</v>
      </c>
      <c r="S127" s="9">
        <v>56.86</v>
      </c>
      <c r="T127" s="9">
        <v>44.42</v>
      </c>
      <c r="U127" s="9">
        <v>51.33</v>
      </c>
      <c r="V127" s="9">
        <v>68</v>
      </c>
      <c r="W127" s="9">
        <v>65.150000000000006</v>
      </c>
      <c r="X127" s="9">
        <v>66.489999999999995</v>
      </c>
      <c r="Y127" s="9">
        <v>75.53</v>
      </c>
      <c r="Z127" s="9">
        <v>60.45</v>
      </c>
      <c r="AA127" s="9">
        <v>52.06</v>
      </c>
      <c r="AB127" s="9">
        <v>47.96</v>
      </c>
      <c r="AC127" s="9">
        <v>56.56</v>
      </c>
      <c r="AD127" s="9">
        <v>65.83</v>
      </c>
      <c r="AE127" s="9">
        <v>55.21</v>
      </c>
      <c r="AF127" s="17">
        <v>69.81</v>
      </c>
      <c r="AG127" s="27">
        <v>78</v>
      </c>
      <c r="AH127" s="32">
        <f>AG127/$AG$4*100</f>
        <v>3.0443584096615135E-2</v>
      </c>
      <c r="AI127" s="28">
        <v>122</v>
      </c>
    </row>
    <row r="128" spans="1:35" ht="15">
      <c r="A128" s="40" t="s">
        <v>154</v>
      </c>
      <c r="B128" s="55">
        <v>0.26</v>
      </c>
      <c r="C128" s="56">
        <f t="shared" si="3"/>
        <v>4.0745964582353862E-2</v>
      </c>
      <c r="D128" s="49">
        <v>0.33</v>
      </c>
      <c r="E128" s="9">
        <v>0.47</v>
      </c>
      <c r="F128" s="9">
        <v>4.3899999999999997</v>
      </c>
      <c r="G128" s="9">
        <v>2.99</v>
      </c>
      <c r="H128" s="9">
        <v>6.02</v>
      </c>
      <c r="I128" s="17">
        <v>7.72</v>
      </c>
      <c r="J128" s="55">
        <v>8.06</v>
      </c>
      <c r="K128" s="59">
        <f t="shared" si="4"/>
        <v>1.212487538531455E-2</v>
      </c>
      <c r="L128" s="49">
        <v>9.9</v>
      </c>
      <c r="M128" s="9">
        <v>9.2799999999999994</v>
      </c>
      <c r="N128" s="9">
        <v>12.71</v>
      </c>
      <c r="O128" s="9">
        <v>13.64</v>
      </c>
      <c r="P128" s="9">
        <v>15.44</v>
      </c>
      <c r="Q128" s="9">
        <v>18.2</v>
      </c>
      <c r="R128" s="9">
        <v>21.85</v>
      </c>
      <c r="S128" s="9">
        <v>33.39</v>
      </c>
      <c r="T128" s="9">
        <v>24.86</v>
      </c>
      <c r="U128" s="9">
        <v>34.28</v>
      </c>
      <c r="V128" s="9">
        <v>33.520000000000003</v>
      </c>
      <c r="W128" s="9">
        <v>35.24</v>
      </c>
      <c r="X128" s="9">
        <v>38.07</v>
      </c>
      <c r="Y128" s="9">
        <v>39.090000000000003</v>
      </c>
      <c r="Z128" s="9">
        <v>38</v>
      </c>
      <c r="AA128" s="9">
        <v>40.51</v>
      </c>
      <c r="AB128" s="9">
        <v>42.86</v>
      </c>
      <c r="AC128" s="9">
        <v>47.22</v>
      </c>
      <c r="AD128" s="9">
        <v>51.34</v>
      </c>
      <c r="AE128" s="9">
        <v>51.07</v>
      </c>
      <c r="AF128" s="17">
        <v>65.3</v>
      </c>
      <c r="AG128" s="27">
        <v>73.8</v>
      </c>
      <c r="AH128" s="32">
        <f>AG128/$AG$4*100</f>
        <v>2.8804314183720474E-2</v>
      </c>
      <c r="AI128" s="28">
        <v>123</v>
      </c>
    </row>
    <row r="129" spans="1:35">
      <c r="A129" s="44" t="s">
        <v>155</v>
      </c>
      <c r="B129" s="55">
        <v>0.01</v>
      </c>
      <c r="C129" s="56">
        <f t="shared" si="3"/>
        <v>1.5671524839366872E-3</v>
      </c>
      <c r="D129" s="49">
        <v>0.19</v>
      </c>
      <c r="E129" s="9">
        <v>1.1399999999999999</v>
      </c>
      <c r="F129" s="9">
        <v>0.92</v>
      </c>
      <c r="G129" s="9">
        <v>1.93</v>
      </c>
      <c r="H129" s="9">
        <v>1.85</v>
      </c>
      <c r="I129" s="17">
        <v>5.89</v>
      </c>
      <c r="J129" s="55">
        <v>5.35</v>
      </c>
      <c r="K129" s="59">
        <f t="shared" si="4"/>
        <v>8.0481492942224356E-3</v>
      </c>
      <c r="L129" s="49">
        <v>5.0999999999999996</v>
      </c>
      <c r="M129" s="9">
        <v>4.47</v>
      </c>
      <c r="N129" s="9">
        <v>4.62</v>
      </c>
      <c r="O129" s="9">
        <v>7.13</v>
      </c>
      <c r="P129" s="9">
        <v>8.82</v>
      </c>
      <c r="Q129" s="9">
        <v>10.6</v>
      </c>
      <c r="R129" s="9">
        <v>10.67</v>
      </c>
      <c r="S129" s="9">
        <v>14.03</v>
      </c>
      <c r="T129" s="9">
        <v>14.61</v>
      </c>
      <c r="U129" s="9">
        <v>20.6</v>
      </c>
      <c r="V129" s="9">
        <v>24.04</v>
      </c>
      <c r="W129" s="9">
        <v>30.55</v>
      </c>
      <c r="X129" s="9">
        <v>30.81</v>
      </c>
      <c r="Y129" s="9">
        <v>42.71</v>
      </c>
      <c r="Z129" s="9">
        <v>56.75</v>
      </c>
      <c r="AA129" s="9">
        <v>53.72</v>
      </c>
      <c r="AB129" s="9">
        <v>56.67</v>
      </c>
      <c r="AC129" s="9">
        <v>63.15</v>
      </c>
      <c r="AD129" s="9">
        <v>62.72</v>
      </c>
      <c r="AE129" s="9">
        <v>53.7</v>
      </c>
      <c r="AF129" s="17">
        <v>62.75</v>
      </c>
      <c r="AG129" s="27">
        <v>73.69</v>
      </c>
      <c r="AH129" s="32">
        <f>AG129/$AG$4*100</f>
        <v>2.8761380924097038E-2</v>
      </c>
      <c r="AI129" s="28">
        <v>124</v>
      </c>
    </row>
    <row r="130" spans="1:35" ht="15">
      <c r="A130" s="40" t="s">
        <v>156</v>
      </c>
      <c r="B130" s="55">
        <v>0.63</v>
      </c>
      <c r="C130" s="56">
        <f t="shared" si="3"/>
        <v>9.8730606488011283E-2</v>
      </c>
      <c r="D130" s="49">
        <v>2.17</v>
      </c>
      <c r="E130" s="9">
        <v>5.25</v>
      </c>
      <c r="F130" s="9">
        <v>11.71</v>
      </c>
      <c r="G130" s="9">
        <v>11.11</v>
      </c>
      <c r="H130" s="9">
        <v>19.28</v>
      </c>
      <c r="I130" s="17">
        <v>28.18</v>
      </c>
      <c r="J130" s="55">
        <v>33.01</v>
      </c>
      <c r="K130" s="59">
        <f t="shared" si="4"/>
        <v>4.965783330883787E-2</v>
      </c>
      <c r="L130" s="49">
        <v>33.6</v>
      </c>
      <c r="M130" s="9">
        <v>35.33</v>
      </c>
      <c r="N130" s="9">
        <v>36.39</v>
      </c>
      <c r="O130" s="9">
        <v>39.4</v>
      </c>
      <c r="P130" s="9">
        <v>47.39</v>
      </c>
      <c r="Q130" s="9">
        <v>56.5</v>
      </c>
      <c r="R130" s="9">
        <v>68.930000000000007</v>
      </c>
      <c r="S130" s="9">
        <v>84.65</v>
      </c>
      <c r="T130" s="9">
        <v>50.64</v>
      </c>
      <c r="U130" s="9">
        <v>52.25</v>
      </c>
      <c r="V130" s="9">
        <v>64.39</v>
      </c>
      <c r="W130" s="9">
        <v>63.31</v>
      </c>
      <c r="X130" s="9">
        <v>62.16</v>
      </c>
      <c r="Y130" s="9">
        <v>58.4</v>
      </c>
      <c r="Z130" s="9">
        <v>49.93</v>
      </c>
      <c r="AA130" s="9">
        <v>47.67</v>
      </c>
      <c r="AB130" s="9">
        <v>58.18</v>
      </c>
      <c r="AC130" s="9">
        <v>61.71</v>
      </c>
      <c r="AD130" s="9">
        <v>63.89</v>
      </c>
      <c r="AE130" s="9">
        <v>47.65</v>
      </c>
      <c r="AF130" s="17">
        <v>59.76</v>
      </c>
      <c r="AG130" s="27">
        <v>73.599999999999994</v>
      </c>
      <c r="AH130" s="32">
        <f>AG130/$AG$4*100</f>
        <v>2.8726253711677866E-2</v>
      </c>
      <c r="AI130" s="28">
        <v>125</v>
      </c>
    </row>
    <row r="131" spans="1:35" ht="15">
      <c r="A131" s="40" t="s">
        <v>157</v>
      </c>
      <c r="B131" s="55">
        <v>0.37</v>
      </c>
      <c r="C131" s="56">
        <f t="shared" si="3"/>
        <v>5.7984641905657414E-2</v>
      </c>
      <c r="D131" s="49">
        <v>0.7</v>
      </c>
      <c r="E131" s="9">
        <v>0.76</v>
      </c>
      <c r="F131" s="9">
        <v>6.09</v>
      </c>
      <c r="G131" s="9">
        <v>5.23</v>
      </c>
      <c r="H131" s="9">
        <v>16.18</v>
      </c>
      <c r="I131" s="17">
        <v>19.760000000000002</v>
      </c>
      <c r="J131" s="55">
        <v>20.93</v>
      </c>
      <c r="K131" s="59">
        <f t="shared" si="4"/>
        <v>3.1485563500574881E-2</v>
      </c>
      <c r="L131" s="49">
        <v>19.87</v>
      </c>
      <c r="M131" s="9">
        <v>21.59</v>
      </c>
      <c r="N131" s="9">
        <v>23.63</v>
      </c>
      <c r="O131" s="9">
        <v>27.71</v>
      </c>
      <c r="P131" s="9">
        <v>31.57</v>
      </c>
      <c r="Q131" s="9">
        <v>36.270000000000003</v>
      </c>
      <c r="R131" s="9">
        <v>38.94</v>
      </c>
      <c r="S131" s="9">
        <v>46.51</v>
      </c>
      <c r="T131" s="9">
        <v>37.33</v>
      </c>
      <c r="U131" s="9">
        <v>43.86</v>
      </c>
      <c r="V131" s="9">
        <v>51.49</v>
      </c>
      <c r="W131" s="9">
        <v>53.54</v>
      </c>
      <c r="X131" s="9">
        <v>53.97</v>
      </c>
      <c r="Y131" s="9">
        <v>56.1</v>
      </c>
      <c r="Z131" s="9">
        <v>47.9</v>
      </c>
      <c r="AA131" s="9">
        <v>46.55</v>
      </c>
      <c r="AB131" s="9">
        <v>52.54</v>
      </c>
      <c r="AC131" s="9">
        <v>56.61</v>
      </c>
      <c r="AD131" s="9">
        <v>55.96</v>
      </c>
      <c r="AE131" s="9">
        <v>42.2</v>
      </c>
      <c r="AF131" s="17">
        <v>51.33</v>
      </c>
      <c r="AG131" s="27">
        <v>66.17</v>
      </c>
      <c r="AH131" s="32">
        <f>AG131/$AG$4*100</f>
        <v>2.5826307175295174E-2</v>
      </c>
      <c r="AI131" s="28">
        <v>126</v>
      </c>
    </row>
    <row r="132" spans="1:35" ht="15">
      <c r="A132" s="40" t="s">
        <v>158</v>
      </c>
      <c r="B132" s="55">
        <v>0.98</v>
      </c>
      <c r="C132" s="56">
        <f t="shared" si="3"/>
        <v>0.15358094342579531</v>
      </c>
      <c r="D132" s="49">
        <v>2.94</v>
      </c>
      <c r="E132" s="9">
        <v>5.44</v>
      </c>
      <c r="F132" s="9">
        <v>31.78</v>
      </c>
      <c r="G132" s="9">
        <v>15.34</v>
      </c>
      <c r="H132" s="9">
        <v>11.09</v>
      </c>
      <c r="I132" s="17">
        <v>17.14</v>
      </c>
      <c r="J132" s="55">
        <v>33.08</v>
      </c>
      <c r="K132" s="59">
        <f t="shared" si="4"/>
        <v>4.9763136196799659E-2</v>
      </c>
      <c r="L132" s="49">
        <v>35.69</v>
      </c>
      <c r="M132" s="9">
        <v>36.43</v>
      </c>
      <c r="N132" s="9">
        <v>38.92</v>
      </c>
      <c r="O132" s="9">
        <v>48.58</v>
      </c>
      <c r="P132" s="9">
        <v>56.94</v>
      </c>
      <c r="Q132" s="9">
        <v>64.84</v>
      </c>
      <c r="R132" s="9">
        <v>76.63</v>
      </c>
      <c r="S132" s="9">
        <v>95.91</v>
      </c>
      <c r="T132" s="9">
        <v>69.55</v>
      </c>
      <c r="U132" s="9">
        <v>64.8</v>
      </c>
      <c r="V132" s="9">
        <v>95.11</v>
      </c>
      <c r="W132" s="9">
        <v>90.65</v>
      </c>
      <c r="X132" s="9">
        <v>126.29</v>
      </c>
      <c r="Y132" s="9">
        <v>112.49</v>
      </c>
      <c r="Z132" s="9">
        <v>92.33</v>
      </c>
      <c r="AA132" s="9">
        <v>80.52</v>
      </c>
      <c r="AB132" s="9">
        <v>68.930000000000007</v>
      </c>
      <c r="AC132" s="9">
        <v>77.19</v>
      </c>
      <c r="AD132" s="9">
        <v>63.4</v>
      </c>
      <c r="AE132" s="9">
        <v>48.77</v>
      </c>
      <c r="AF132" s="17">
        <v>57.63</v>
      </c>
      <c r="AG132" s="27">
        <v>62.02</v>
      </c>
      <c r="AH132" s="32">
        <f>AG132/$AG$4*100</f>
        <v>2.4206552380411164E-2</v>
      </c>
      <c r="AI132" s="28">
        <v>127</v>
      </c>
    </row>
    <row r="133" spans="1:35" ht="15">
      <c r="A133" s="40" t="s">
        <v>159</v>
      </c>
      <c r="B133" s="55">
        <v>0.1</v>
      </c>
      <c r="C133" s="56">
        <f t="shared" si="3"/>
        <v>1.567152483936687E-2</v>
      </c>
      <c r="D133" s="49">
        <v>0.16</v>
      </c>
      <c r="E133" s="9">
        <v>0.33</v>
      </c>
      <c r="F133" s="9">
        <v>18.53</v>
      </c>
      <c r="G133" s="9">
        <v>13.13</v>
      </c>
      <c r="H133" s="9">
        <v>15.71</v>
      </c>
      <c r="I133" s="17">
        <v>15.82</v>
      </c>
      <c r="J133" s="55">
        <v>23.24</v>
      </c>
      <c r="K133" s="59">
        <f t="shared" si="4"/>
        <v>3.4960558803313904E-2</v>
      </c>
      <c r="L133" s="49">
        <v>24.66</v>
      </c>
      <c r="M133" s="9">
        <v>29.21</v>
      </c>
      <c r="N133" s="9">
        <v>36.75</v>
      </c>
      <c r="O133" s="9">
        <v>39.86</v>
      </c>
      <c r="P133" s="9">
        <v>53.78</v>
      </c>
      <c r="Q133" s="9">
        <v>60.74</v>
      </c>
      <c r="R133" s="9">
        <v>85.11</v>
      </c>
      <c r="S133" s="9">
        <v>105.46</v>
      </c>
      <c r="T133" s="9">
        <v>91.85</v>
      </c>
      <c r="U133" s="9">
        <v>92.55</v>
      </c>
      <c r="V133" s="9">
        <v>100.34</v>
      </c>
      <c r="W133" s="9">
        <v>112.6</v>
      </c>
      <c r="X133" s="9">
        <v>132.72999999999999</v>
      </c>
      <c r="Y133" s="9">
        <v>120.42</v>
      </c>
      <c r="Z133" s="9">
        <v>65.73</v>
      </c>
      <c r="AA133" s="9">
        <v>30.8</v>
      </c>
      <c r="AB133" s="9">
        <v>30.88</v>
      </c>
      <c r="AC133" s="9">
        <v>33.119999999999997</v>
      </c>
      <c r="AD133" s="9">
        <v>47.2</v>
      </c>
      <c r="AE133" s="9">
        <v>46.84</v>
      </c>
      <c r="AF133" s="17">
        <v>52.39</v>
      </c>
      <c r="AG133" s="27">
        <v>57.15</v>
      </c>
      <c r="AH133" s="32">
        <f>AG133/$AG$4*100</f>
        <v>2.2305779886173781E-2</v>
      </c>
      <c r="AI133" s="28">
        <v>128</v>
      </c>
    </row>
    <row r="134" spans="1:35" ht="15">
      <c r="A134" s="40" t="s">
        <v>160</v>
      </c>
      <c r="B134" s="55">
        <v>0.6</v>
      </c>
      <c r="C134" s="56">
        <f t="shared" si="3"/>
        <v>9.4029149036201215E-2</v>
      </c>
      <c r="D134" s="49">
        <v>0.87</v>
      </c>
      <c r="E134" s="9">
        <v>1.1399999999999999</v>
      </c>
      <c r="F134" s="9">
        <v>8.41</v>
      </c>
      <c r="G134" s="9">
        <v>11.94</v>
      </c>
      <c r="H134" s="9">
        <v>9.36</v>
      </c>
      <c r="I134" s="17">
        <v>3.87</v>
      </c>
      <c r="J134" s="55">
        <v>11.76</v>
      </c>
      <c r="K134" s="59">
        <f t="shared" si="4"/>
        <v>1.7690885177580534E-2</v>
      </c>
      <c r="L134" s="49">
        <v>16.96</v>
      </c>
      <c r="M134" s="9">
        <v>24.52</v>
      </c>
      <c r="N134" s="9">
        <v>21.01</v>
      </c>
      <c r="O134" s="9">
        <v>21.77</v>
      </c>
      <c r="P134" s="9">
        <v>24.71</v>
      </c>
      <c r="Q134" s="9">
        <v>27.44</v>
      </c>
      <c r="R134" s="9">
        <v>30.22</v>
      </c>
      <c r="S134" s="9">
        <v>30.2</v>
      </c>
      <c r="T134" s="9">
        <v>33.36</v>
      </c>
      <c r="U134" s="9">
        <v>51.54</v>
      </c>
      <c r="V134" s="9">
        <v>65.150000000000006</v>
      </c>
      <c r="W134" s="9">
        <v>90.69</v>
      </c>
      <c r="X134" s="9">
        <v>85.54</v>
      </c>
      <c r="Y134" s="9">
        <v>77.290000000000006</v>
      </c>
      <c r="Z134" s="9">
        <v>77.23</v>
      </c>
      <c r="AA134" s="9">
        <v>65.34</v>
      </c>
      <c r="AB134" s="9">
        <v>70.650000000000006</v>
      </c>
      <c r="AC134" s="9">
        <v>74.069999999999993</v>
      </c>
      <c r="AD134" s="9">
        <v>67.77</v>
      </c>
      <c r="AE134" s="9">
        <v>65.38</v>
      </c>
      <c r="AF134" s="17">
        <v>55.5</v>
      </c>
      <c r="AG134" s="27">
        <v>56.29</v>
      </c>
      <c r="AH134" s="32">
        <f>AG134/$AG$4*100</f>
        <v>2.197011985639059E-2</v>
      </c>
      <c r="AI134" s="28">
        <v>129</v>
      </c>
    </row>
    <row r="135" spans="1:35" ht="15">
      <c r="A135" s="40" t="s">
        <v>161</v>
      </c>
      <c r="B135" s="55">
        <v>0.08</v>
      </c>
      <c r="C135" s="56">
        <f t="shared" ref="C135:C198" si="5">B135/$B$4*100</f>
        <v>1.2537219871493498E-2</v>
      </c>
      <c r="D135" s="49">
        <v>0.11</v>
      </c>
      <c r="E135" s="9">
        <v>0.49</v>
      </c>
      <c r="F135" s="9">
        <v>3.59</v>
      </c>
      <c r="G135" s="9">
        <v>3.32</v>
      </c>
      <c r="H135" s="9">
        <v>5.36</v>
      </c>
      <c r="I135" s="17">
        <v>4.55</v>
      </c>
      <c r="J135" s="55">
        <v>6.11</v>
      </c>
      <c r="K135" s="59">
        <f t="shared" ref="K135:K198" si="6">J135/$J$4*100</f>
        <v>9.191437792093287E-3</v>
      </c>
      <c r="L135" s="49">
        <v>6.56</v>
      </c>
      <c r="M135" s="9">
        <v>7.39</v>
      </c>
      <c r="N135" s="9">
        <v>9.25</v>
      </c>
      <c r="O135" s="9">
        <v>12.7</v>
      </c>
      <c r="P135" s="9">
        <v>12.6</v>
      </c>
      <c r="Q135" s="9">
        <v>13.19</v>
      </c>
      <c r="R135" s="9">
        <v>16.78</v>
      </c>
      <c r="S135" s="9">
        <v>20.18</v>
      </c>
      <c r="T135" s="9">
        <v>18.7</v>
      </c>
      <c r="U135" s="9">
        <v>20.48</v>
      </c>
      <c r="V135" s="9">
        <v>24.06</v>
      </c>
      <c r="W135" s="9">
        <v>35.75</v>
      </c>
      <c r="X135" s="9">
        <v>43.65</v>
      </c>
      <c r="Y135" s="9">
        <v>35.76</v>
      </c>
      <c r="Z135" s="9">
        <v>30.8</v>
      </c>
      <c r="AA135" s="9">
        <v>33.450000000000003</v>
      </c>
      <c r="AB135" s="9">
        <v>38.61</v>
      </c>
      <c r="AC135" s="9">
        <v>43.01</v>
      </c>
      <c r="AD135" s="9">
        <v>42.84</v>
      </c>
      <c r="AE135" s="9">
        <v>41.26</v>
      </c>
      <c r="AF135" s="17">
        <v>46.14</v>
      </c>
      <c r="AG135" s="27">
        <v>55.04</v>
      </c>
      <c r="AH135" s="32">
        <f>AG135/$AG$4*100</f>
        <v>2.1482241906124321E-2</v>
      </c>
      <c r="AI135" s="28">
        <v>130</v>
      </c>
    </row>
    <row r="136" spans="1:35" ht="15">
      <c r="A136" s="40" t="s">
        <v>162</v>
      </c>
      <c r="B136" s="55">
        <v>0.86</v>
      </c>
      <c r="C136" s="56">
        <f t="shared" si="5"/>
        <v>0.13477511361855507</v>
      </c>
      <c r="D136" s="49">
        <v>1.1200000000000001</v>
      </c>
      <c r="E136" s="9">
        <v>1.7</v>
      </c>
      <c r="F136" s="9">
        <v>6</v>
      </c>
      <c r="G136" s="9">
        <v>4.0199999999999996</v>
      </c>
      <c r="H136" s="9">
        <v>6.51</v>
      </c>
      <c r="I136" s="17">
        <v>6.28</v>
      </c>
      <c r="J136" s="55">
        <v>10.97</v>
      </c>
      <c r="K136" s="59">
        <f t="shared" si="6"/>
        <v>1.6502466870583203E-2</v>
      </c>
      <c r="L136" s="49">
        <v>11.18</v>
      </c>
      <c r="M136" s="9">
        <v>6.27</v>
      </c>
      <c r="N136" s="9">
        <v>13.04</v>
      </c>
      <c r="O136" s="9">
        <v>16.8</v>
      </c>
      <c r="P136" s="9">
        <v>17.059999999999999</v>
      </c>
      <c r="Q136" s="9">
        <v>18.04</v>
      </c>
      <c r="R136" s="9">
        <v>26.35</v>
      </c>
      <c r="S136" s="9">
        <v>37.81</v>
      </c>
      <c r="T136" s="9">
        <v>31.99</v>
      </c>
      <c r="U136" s="9">
        <v>25.84</v>
      </c>
      <c r="V136" s="9">
        <v>29.05</v>
      </c>
      <c r="W136" s="9">
        <v>30.94</v>
      </c>
      <c r="X136" s="9">
        <v>32.6</v>
      </c>
      <c r="Y136" s="9">
        <v>32.270000000000003</v>
      </c>
      <c r="Z136" s="9">
        <v>27.95</v>
      </c>
      <c r="AA136" s="9">
        <v>29.66</v>
      </c>
      <c r="AB136" s="9">
        <v>36.700000000000003</v>
      </c>
      <c r="AC136" s="9">
        <v>40.61</v>
      </c>
      <c r="AD136" s="9">
        <v>39.42</v>
      </c>
      <c r="AE136" s="9">
        <v>32.21</v>
      </c>
      <c r="AF136" s="17">
        <v>44.08</v>
      </c>
      <c r="AG136" s="27">
        <v>54.71</v>
      </c>
      <c r="AH136" s="32">
        <f>AG136/$AG$4*100</f>
        <v>2.1353442127254027E-2</v>
      </c>
      <c r="AI136" s="28">
        <v>131</v>
      </c>
    </row>
    <row r="137" spans="1:35" ht="15">
      <c r="A137" s="40" t="s">
        <v>163</v>
      </c>
      <c r="B137" s="55">
        <v>0.13</v>
      </c>
      <c r="C137" s="56">
        <f t="shared" si="5"/>
        <v>2.0372982291176931E-2</v>
      </c>
      <c r="D137" s="49">
        <v>0.33</v>
      </c>
      <c r="E137" s="9">
        <v>0.38</v>
      </c>
      <c r="F137" s="9">
        <v>2.13</v>
      </c>
      <c r="G137" s="9">
        <v>2.0099999999999998</v>
      </c>
      <c r="H137" s="9">
        <v>2.15</v>
      </c>
      <c r="I137" s="17">
        <v>1.77</v>
      </c>
      <c r="J137" s="55">
        <v>2.0699999999999998</v>
      </c>
      <c r="K137" s="59">
        <f t="shared" si="6"/>
        <v>3.1139568297271852E-3</v>
      </c>
      <c r="L137" s="49">
        <v>1.96</v>
      </c>
      <c r="M137" s="9">
        <v>1.97</v>
      </c>
      <c r="N137" s="9">
        <v>2.38</v>
      </c>
      <c r="O137" s="9">
        <v>2.61</v>
      </c>
      <c r="P137" s="9">
        <v>2.77</v>
      </c>
      <c r="Q137" s="9">
        <v>3.36</v>
      </c>
      <c r="R137" s="9">
        <v>4.7300000000000004</v>
      </c>
      <c r="S137" s="9">
        <v>5.74</v>
      </c>
      <c r="T137" s="9">
        <v>4.51</v>
      </c>
      <c r="U137" s="9">
        <v>3.74</v>
      </c>
      <c r="V137" s="9">
        <v>5.1100000000000003</v>
      </c>
      <c r="W137" s="9">
        <v>5.64</v>
      </c>
      <c r="X137" s="9">
        <v>7.19</v>
      </c>
      <c r="Y137" s="9">
        <v>8.0299999999999994</v>
      </c>
      <c r="Z137" s="9">
        <v>8.7100000000000009</v>
      </c>
      <c r="AA137" s="9">
        <v>23.27</v>
      </c>
      <c r="AB137" s="9">
        <v>35.76</v>
      </c>
      <c r="AC137" s="9">
        <v>36.03</v>
      </c>
      <c r="AD137" s="9">
        <v>41.38</v>
      </c>
      <c r="AE137" s="9">
        <v>29.11</v>
      </c>
      <c r="AF137" s="17">
        <v>48.7</v>
      </c>
      <c r="AG137" s="27">
        <v>54.3</v>
      </c>
      <c r="AH137" s="32">
        <f>AG137/$AG$4*100</f>
        <v>2.1193418159566688E-2</v>
      </c>
      <c r="AI137" s="28">
        <v>132</v>
      </c>
    </row>
    <row r="138" spans="1:35" ht="15">
      <c r="A138" s="40" t="s">
        <v>164</v>
      </c>
      <c r="B138" s="55">
        <v>0.24</v>
      </c>
      <c r="C138" s="56">
        <f t="shared" si="5"/>
        <v>3.7611659614480486E-2</v>
      </c>
      <c r="D138" s="49">
        <v>0.5</v>
      </c>
      <c r="E138" s="9">
        <v>0.78</v>
      </c>
      <c r="F138" s="9">
        <v>3.6</v>
      </c>
      <c r="G138" s="9">
        <v>4.4800000000000004</v>
      </c>
      <c r="H138" s="9">
        <v>7.23</v>
      </c>
      <c r="I138" s="17">
        <v>8.19</v>
      </c>
      <c r="J138" s="55">
        <v>6.12</v>
      </c>
      <c r="K138" s="59">
        <f t="shared" si="6"/>
        <v>9.2064810618021145E-3</v>
      </c>
      <c r="L138" s="49">
        <v>6.01</v>
      </c>
      <c r="M138" s="9">
        <v>6.67</v>
      </c>
      <c r="N138" s="9">
        <v>6.4</v>
      </c>
      <c r="O138" s="9">
        <v>7.8</v>
      </c>
      <c r="P138" s="9">
        <v>8.1999999999999993</v>
      </c>
      <c r="Q138" s="9">
        <v>9.56</v>
      </c>
      <c r="R138" s="9">
        <v>12.18</v>
      </c>
      <c r="S138" s="9">
        <v>13.66</v>
      </c>
      <c r="T138" s="9">
        <v>10.6</v>
      </c>
      <c r="U138" s="9">
        <v>14.05</v>
      </c>
      <c r="V138" s="9">
        <v>21.06</v>
      </c>
      <c r="W138" s="9">
        <v>22.54</v>
      </c>
      <c r="X138" s="9">
        <v>18.690000000000001</v>
      </c>
      <c r="Y138" s="9">
        <v>23.72</v>
      </c>
      <c r="Z138" s="9">
        <v>21.92</v>
      </c>
      <c r="AA138" s="9">
        <v>44.29</v>
      </c>
      <c r="AB138" s="9">
        <v>34.840000000000003</v>
      </c>
      <c r="AC138" s="9">
        <v>33.86</v>
      </c>
      <c r="AD138" s="9">
        <v>34.700000000000003</v>
      </c>
      <c r="AE138" s="9">
        <v>37.270000000000003</v>
      </c>
      <c r="AF138" s="17">
        <v>41.87</v>
      </c>
      <c r="AG138" s="27">
        <v>53.78</v>
      </c>
      <c r="AH138" s="32">
        <f>AG138/$AG$4*100</f>
        <v>2.0990460932255921E-2</v>
      </c>
      <c r="AI138" s="28">
        <v>133</v>
      </c>
    </row>
    <row r="139" spans="1:35" ht="15">
      <c r="A139" s="40" t="s">
        <v>165</v>
      </c>
      <c r="B139" s="55">
        <v>0</v>
      </c>
      <c r="C139" s="56">
        <f t="shared" si="5"/>
        <v>0</v>
      </c>
      <c r="D139" s="49">
        <v>0</v>
      </c>
      <c r="E139" s="9">
        <v>0</v>
      </c>
      <c r="F139" s="9">
        <v>0</v>
      </c>
      <c r="G139" s="9">
        <v>0</v>
      </c>
      <c r="H139" s="9">
        <v>0</v>
      </c>
      <c r="I139" s="17">
        <v>8.1</v>
      </c>
      <c r="J139" s="55">
        <v>6.75</v>
      </c>
      <c r="K139" s="59">
        <f t="shared" si="6"/>
        <v>1.0154207053458214E-2</v>
      </c>
      <c r="L139" s="49">
        <v>6.88</v>
      </c>
      <c r="M139" s="9">
        <v>7.21</v>
      </c>
      <c r="N139" s="9">
        <v>8.81</v>
      </c>
      <c r="O139" s="9">
        <v>11.91</v>
      </c>
      <c r="P139" s="9">
        <v>13.3</v>
      </c>
      <c r="Q139" s="9">
        <v>17.23</v>
      </c>
      <c r="R139" s="9">
        <v>24.55</v>
      </c>
      <c r="S139" s="9">
        <v>32.729999999999997</v>
      </c>
      <c r="T139" s="9">
        <v>25.7</v>
      </c>
      <c r="U139" s="9">
        <v>26.57</v>
      </c>
      <c r="V139" s="9">
        <v>32.06</v>
      </c>
      <c r="W139" s="9">
        <v>37.78</v>
      </c>
      <c r="X139" s="9">
        <v>41.51</v>
      </c>
      <c r="Y139" s="9">
        <v>42.97</v>
      </c>
      <c r="Z139" s="9">
        <v>34.36</v>
      </c>
      <c r="AA139" s="9">
        <v>30.31</v>
      </c>
      <c r="AB139" s="9">
        <v>27.75</v>
      </c>
      <c r="AC139" s="9">
        <v>31.51</v>
      </c>
      <c r="AD139" s="9">
        <v>33.49</v>
      </c>
      <c r="AE139" s="9">
        <v>31.51</v>
      </c>
      <c r="AF139" s="17">
        <v>42.1</v>
      </c>
      <c r="AG139" s="27">
        <v>51.67</v>
      </c>
      <c r="AH139" s="32">
        <f>AG139/$AG$4*100</f>
        <v>2.0166922952206463E-2</v>
      </c>
      <c r="AI139" s="28">
        <v>134</v>
      </c>
    </row>
    <row r="140" spans="1:35" ht="15">
      <c r="A140" s="40" t="s">
        <v>166</v>
      </c>
      <c r="B140" s="55">
        <v>0.12</v>
      </c>
      <c r="C140" s="56">
        <f t="shared" si="5"/>
        <v>1.8805829807240243E-2</v>
      </c>
      <c r="D140" s="49">
        <v>0.31</v>
      </c>
      <c r="E140" s="9">
        <v>0.64</v>
      </c>
      <c r="F140" s="9">
        <v>3.31</v>
      </c>
      <c r="G140" s="9">
        <v>3.31</v>
      </c>
      <c r="H140" s="9">
        <v>2.65</v>
      </c>
      <c r="I140" s="17">
        <v>7.46</v>
      </c>
      <c r="J140" s="55">
        <v>6.13</v>
      </c>
      <c r="K140" s="59">
        <f t="shared" si="6"/>
        <v>9.2215243315109403E-3</v>
      </c>
      <c r="L140" s="49">
        <v>6.23</v>
      </c>
      <c r="M140" s="9">
        <v>7.25</v>
      </c>
      <c r="N140" s="9">
        <v>8.92</v>
      </c>
      <c r="O140" s="9">
        <v>8.94</v>
      </c>
      <c r="P140" s="9">
        <v>10.18</v>
      </c>
      <c r="Q140" s="9">
        <v>12.28</v>
      </c>
      <c r="R140" s="9">
        <v>20.37</v>
      </c>
      <c r="S140" s="9">
        <v>22.89</v>
      </c>
      <c r="T140" s="9">
        <v>20.64</v>
      </c>
      <c r="U140" s="9">
        <v>20.54</v>
      </c>
      <c r="V140" s="9">
        <v>21.29</v>
      </c>
      <c r="W140" s="9">
        <v>23.39</v>
      </c>
      <c r="X140" s="9">
        <v>30.1</v>
      </c>
      <c r="Y140" s="9">
        <v>38.28</v>
      </c>
      <c r="Z140" s="9">
        <v>25.61</v>
      </c>
      <c r="AA140" s="9">
        <v>28.72</v>
      </c>
      <c r="AB140" s="9">
        <v>34.94</v>
      </c>
      <c r="AC140" s="9">
        <v>43.75</v>
      </c>
      <c r="AD140" s="9">
        <v>39.32</v>
      </c>
      <c r="AE140" s="9">
        <v>35.549999999999997</v>
      </c>
      <c r="AF140" s="17">
        <v>43.33</v>
      </c>
      <c r="AG140" s="27">
        <v>49.75</v>
      </c>
      <c r="AH140" s="32">
        <f>AG140/$AG$4*100</f>
        <v>1.9417542420597473E-2</v>
      </c>
      <c r="AI140" s="28">
        <v>135</v>
      </c>
    </row>
    <row r="141" spans="1:35" ht="15">
      <c r="A141" s="40" t="s">
        <v>167</v>
      </c>
      <c r="B141" s="55">
        <v>0.19</v>
      </c>
      <c r="C141" s="56">
        <f t="shared" si="5"/>
        <v>2.9775897194797053E-2</v>
      </c>
      <c r="D141" s="49">
        <v>0.24</v>
      </c>
      <c r="E141" s="9">
        <v>0.56000000000000005</v>
      </c>
      <c r="F141" s="9">
        <v>2.86</v>
      </c>
      <c r="G141" s="9">
        <v>2.34</v>
      </c>
      <c r="H141" s="9">
        <v>3.88</v>
      </c>
      <c r="I141" s="17">
        <v>4.3099999999999996</v>
      </c>
      <c r="J141" s="55">
        <v>4.54</v>
      </c>
      <c r="K141" s="59">
        <f t="shared" si="6"/>
        <v>6.8296444478074501E-3</v>
      </c>
      <c r="L141" s="49">
        <v>4.6500000000000004</v>
      </c>
      <c r="M141" s="9">
        <v>4.3099999999999996</v>
      </c>
      <c r="N141" s="9">
        <v>5.42</v>
      </c>
      <c r="O141" s="9">
        <v>9.23</v>
      </c>
      <c r="P141" s="9">
        <v>14.28</v>
      </c>
      <c r="Q141" s="9">
        <v>11.67</v>
      </c>
      <c r="R141" s="9">
        <v>14.32</v>
      </c>
      <c r="S141" s="9">
        <v>19.41</v>
      </c>
      <c r="T141" s="9">
        <v>14.98</v>
      </c>
      <c r="U141" s="9">
        <v>19.350000000000001</v>
      </c>
      <c r="V141" s="9">
        <v>24.67</v>
      </c>
      <c r="W141" s="9">
        <v>31.29</v>
      </c>
      <c r="X141" s="9">
        <v>39.78</v>
      </c>
      <c r="Y141" s="9">
        <v>36.42</v>
      </c>
      <c r="Z141" s="9">
        <v>37.03</v>
      </c>
      <c r="AA141" s="9">
        <v>21.74</v>
      </c>
      <c r="AB141" s="9">
        <v>35.22</v>
      </c>
      <c r="AC141" s="9">
        <v>31.83</v>
      </c>
      <c r="AD141" s="9">
        <v>35.200000000000003</v>
      </c>
      <c r="AE141" s="9">
        <v>27.44</v>
      </c>
      <c r="AF141" s="17">
        <v>38.6</v>
      </c>
      <c r="AG141" s="27">
        <v>45.94</v>
      </c>
      <c r="AH141" s="32">
        <f>AG141/$AG$4*100</f>
        <v>1.7930490428185886E-2</v>
      </c>
      <c r="AI141" s="28">
        <v>136</v>
      </c>
    </row>
    <row r="142" spans="1:35" ht="15">
      <c r="A142" s="40" t="s">
        <v>168</v>
      </c>
      <c r="B142" s="55">
        <v>0.16</v>
      </c>
      <c r="C142" s="56">
        <f t="shared" si="5"/>
        <v>2.5074439742986995E-2</v>
      </c>
      <c r="D142" s="49">
        <v>0.32</v>
      </c>
      <c r="E142" s="9">
        <v>0.8</v>
      </c>
      <c r="F142" s="9">
        <v>6.74</v>
      </c>
      <c r="G142" s="9">
        <v>8.5500000000000007</v>
      </c>
      <c r="H142" s="9">
        <v>9.18</v>
      </c>
      <c r="I142" s="17">
        <v>8.82</v>
      </c>
      <c r="J142" s="55">
        <v>9.5</v>
      </c>
      <c r="K142" s="59">
        <f t="shared" si="6"/>
        <v>1.4291106223385634E-2</v>
      </c>
      <c r="L142" s="49">
        <v>10.02</v>
      </c>
      <c r="M142" s="9">
        <v>11.35</v>
      </c>
      <c r="N142" s="9">
        <v>12.06</v>
      </c>
      <c r="O142" s="9">
        <v>13.47</v>
      </c>
      <c r="P142" s="9">
        <v>14.71</v>
      </c>
      <c r="Q142" s="9">
        <v>17.25</v>
      </c>
      <c r="R142" s="9">
        <v>21.57</v>
      </c>
      <c r="S142" s="9">
        <v>25.63</v>
      </c>
      <c r="T142" s="9">
        <v>25.01</v>
      </c>
      <c r="U142" s="9">
        <v>29.83</v>
      </c>
      <c r="V142" s="9">
        <v>36.65</v>
      </c>
      <c r="W142" s="9">
        <v>36.29</v>
      </c>
      <c r="X142" s="9">
        <v>37.54</v>
      </c>
      <c r="Y142" s="9">
        <v>40.549999999999997</v>
      </c>
      <c r="Z142" s="9">
        <v>31.71</v>
      </c>
      <c r="AA142" s="9">
        <v>31.98</v>
      </c>
      <c r="AB142" s="9">
        <v>34.909999999999997</v>
      </c>
      <c r="AC142" s="9">
        <v>38.159999999999997</v>
      </c>
      <c r="AD142" s="9">
        <v>25.38</v>
      </c>
      <c r="AE142" s="9">
        <v>34.32</v>
      </c>
      <c r="AF142" s="17">
        <v>36.07</v>
      </c>
      <c r="AG142" s="27">
        <v>45.69</v>
      </c>
      <c r="AH142" s="32">
        <f>AG142/$AG$4*100</f>
        <v>1.7832914838132635E-2</v>
      </c>
      <c r="AI142" s="28">
        <v>137</v>
      </c>
    </row>
    <row r="143" spans="1:35" ht="15">
      <c r="A143" s="40" t="s">
        <v>169</v>
      </c>
      <c r="B143" s="55">
        <v>0.33</v>
      </c>
      <c r="C143" s="56">
        <f t="shared" si="5"/>
        <v>5.1716031969910675E-2</v>
      </c>
      <c r="D143" s="49">
        <v>0.86</v>
      </c>
      <c r="E143" s="9">
        <v>1.34</v>
      </c>
      <c r="F143" s="9">
        <v>3.65</v>
      </c>
      <c r="G143" s="9">
        <v>2.2599999999999998</v>
      </c>
      <c r="H143" s="9">
        <v>3.11</v>
      </c>
      <c r="I143" s="17">
        <v>5.27</v>
      </c>
      <c r="J143" s="55">
        <v>5.73</v>
      </c>
      <c r="K143" s="59">
        <f t="shared" si="6"/>
        <v>8.6197935431578613E-3</v>
      </c>
      <c r="L143" s="49">
        <v>5.84</v>
      </c>
      <c r="M143" s="9">
        <v>5.63</v>
      </c>
      <c r="N143" s="9">
        <v>5.76</v>
      </c>
      <c r="O143" s="9">
        <v>6.51</v>
      </c>
      <c r="P143" s="9">
        <v>7.88</v>
      </c>
      <c r="Q143" s="9">
        <v>8.89</v>
      </c>
      <c r="R143" s="9">
        <v>10.59</v>
      </c>
      <c r="S143" s="9">
        <v>13.12</v>
      </c>
      <c r="T143" s="9">
        <v>11.61</v>
      </c>
      <c r="U143" s="9">
        <v>13.97</v>
      </c>
      <c r="V143" s="9">
        <v>17.71</v>
      </c>
      <c r="W143" s="9">
        <v>19.97</v>
      </c>
      <c r="X143" s="9">
        <v>18.75</v>
      </c>
      <c r="Y143" s="9">
        <v>17.91</v>
      </c>
      <c r="Z143" s="9">
        <v>14.92</v>
      </c>
      <c r="AA143" s="9">
        <v>14.48</v>
      </c>
      <c r="AB143" s="9">
        <v>16.440000000000001</v>
      </c>
      <c r="AC143" s="9">
        <v>24.1</v>
      </c>
      <c r="AD143" s="9">
        <v>40.4</v>
      </c>
      <c r="AE143" s="9">
        <v>22.5</v>
      </c>
      <c r="AF143" s="17">
        <v>43.76</v>
      </c>
      <c r="AG143" s="27">
        <v>42.04</v>
      </c>
      <c r="AH143" s="32">
        <f>AG143/$AG$4*100</f>
        <v>1.6408311223355131E-2</v>
      </c>
      <c r="AI143" s="28">
        <v>138</v>
      </c>
    </row>
    <row r="144" spans="1:35" ht="15">
      <c r="A144" s="40" t="s">
        <v>170</v>
      </c>
      <c r="B144" s="55">
        <v>0.17</v>
      </c>
      <c r="C144" s="56">
        <f t="shared" si="5"/>
        <v>2.6641592226923683E-2</v>
      </c>
      <c r="D144" s="49">
        <v>0.66</v>
      </c>
      <c r="E144" s="9">
        <v>3.37</v>
      </c>
      <c r="F144" s="9">
        <v>75.459999999999994</v>
      </c>
      <c r="G144" s="9">
        <v>30.78</v>
      </c>
      <c r="H144" s="9">
        <v>11.12</v>
      </c>
      <c r="I144" s="17">
        <v>12.43</v>
      </c>
      <c r="J144" s="55">
        <v>20.74</v>
      </c>
      <c r="K144" s="59">
        <f t="shared" si="6"/>
        <v>3.1199741376107162E-2</v>
      </c>
      <c r="L144" s="49">
        <v>19.12</v>
      </c>
      <c r="M144" s="9">
        <v>17.28</v>
      </c>
      <c r="N144" s="9">
        <v>17.62</v>
      </c>
      <c r="O144" s="9">
        <v>19.05</v>
      </c>
      <c r="P144" s="9">
        <v>23.12</v>
      </c>
      <c r="Q144" s="9">
        <v>27.27</v>
      </c>
      <c r="R144" s="9">
        <v>29.56</v>
      </c>
      <c r="S144" s="9">
        <v>31.99</v>
      </c>
      <c r="T144" s="9">
        <v>25.35</v>
      </c>
      <c r="U144" s="9">
        <v>25.91</v>
      </c>
      <c r="V144" s="9">
        <v>29.66</v>
      </c>
      <c r="W144" s="9">
        <v>33.86</v>
      </c>
      <c r="X144" s="9">
        <v>31.66</v>
      </c>
      <c r="Y144" s="9">
        <v>33.44</v>
      </c>
      <c r="Z144" s="9">
        <v>29.54</v>
      </c>
      <c r="AA144" s="9">
        <v>26.32</v>
      </c>
      <c r="AB144" s="9">
        <v>31.09</v>
      </c>
      <c r="AC144" s="9">
        <v>33.17</v>
      </c>
      <c r="AD144" s="9">
        <v>30.09</v>
      </c>
      <c r="AE144" s="9">
        <v>20.239999999999998</v>
      </c>
      <c r="AF144" s="17">
        <v>32.409999999999997</v>
      </c>
      <c r="AG144" s="27">
        <v>41.95</v>
      </c>
      <c r="AH144" s="32">
        <f>AG144/$AG$4*100</f>
        <v>1.6373184010935963E-2</v>
      </c>
      <c r="AI144" s="28">
        <v>139</v>
      </c>
    </row>
    <row r="145" spans="1:35" ht="15">
      <c r="A145" s="40" t="s">
        <v>171</v>
      </c>
      <c r="B145" s="55">
        <v>0.15</v>
      </c>
      <c r="C145" s="56">
        <f t="shared" si="5"/>
        <v>2.3507287259050304E-2</v>
      </c>
      <c r="D145" s="49">
        <v>0.38</v>
      </c>
      <c r="E145" s="9">
        <v>2.2999999999999998</v>
      </c>
      <c r="F145" s="9">
        <v>4.5599999999999996</v>
      </c>
      <c r="G145" s="9">
        <v>3.48</v>
      </c>
      <c r="H145" s="9">
        <v>8.83</v>
      </c>
      <c r="I145" s="17">
        <v>9.57</v>
      </c>
      <c r="J145" s="55">
        <v>9.24</v>
      </c>
      <c r="K145" s="59">
        <f t="shared" si="6"/>
        <v>1.3899981210956132E-2</v>
      </c>
      <c r="L145" s="49">
        <v>9.31</v>
      </c>
      <c r="M145" s="9">
        <v>10.08</v>
      </c>
      <c r="N145" s="9">
        <v>15.41</v>
      </c>
      <c r="O145" s="9">
        <v>16.36</v>
      </c>
      <c r="P145" s="9">
        <v>17.739999999999998</v>
      </c>
      <c r="Q145" s="9">
        <v>21.17</v>
      </c>
      <c r="R145" s="9">
        <v>28.09</v>
      </c>
      <c r="S145" s="9">
        <v>32.33</v>
      </c>
      <c r="T145" s="9">
        <v>25.74</v>
      </c>
      <c r="U145" s="9">
        <v>33.119999999999997</v>
      </c>
      <c r="V145" s="9">
        <v>36.979999999999997</v>
      </c>
      <c r="W145" s="9">
        <v>32.450000000000003</v>
      </c>
      <c r="X145" s="9">
        <v>32.020000000000003</v>
      </c>
      <c r="Y145" s="9">
        <v>33.229999999999997</v>
      </c>
      <c r="Z145" s="9">
        <v>26.89</v>
      </c>
      <c r="AA145" s="9">
        <v>23.95</v>
      </c>
      <c r="AB145" s="9">
        <v>25.11</v>
      </c>
      <c r="AC145" s="9">
        <v>28.05</v>
      </c>
      <c r="AD145" s="9">
        <v>29.44</v>
      </c>
      <c r="AE145" s="9">
        <v>25.92</v>
      </c>
      <c r="AF145" s="17">
        <v>27.8</v>
      </c>
      <c r="AG145" s="27">
        <v>37.090000000000003</v>
      </c>
      <c r="AH145" s="32">
        <f>AG145/$AG$4*100</f>
        <v>1.4476314540300711E-2</v>
      </c>
      <c r="AI145" s="28">
        <v>140</v>
      </c>
    </row>
    <row r="146" spans="1:35" ht="15">
      <c r="A146" s="40" t="s">
        <v>172</v>
      </c>
      <c r="B146" s="55">
        <v>0</v>
      </c>
      <c r="C146" s="56">
        <f t="shared" si="5"/>
        <v>0</v>
      </c>
      <c r="D146" s="49">
        <v>0</v>
      </c>
      <c r="E146" s="9">
        <v>0</v>
      </c>
      <c r="F146" s="9">
        <v>0</v>
      </c>
      <c r="G146" s="9">
        <v>0</v>
      </c>
      <c r="H146" s="9">
        <v>0</v>
      </c>
      <c r="I146" s="17">
        <v>0</v>
      </c>
      <c r="J146" s="55">
        <v>0</v>
      </c>
      <c r="K146" s="59">
        <f t="shared" si="6"/>
        <v>0</v>
      </c>
      <c r="L146" s="4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18.420000000000002</v>
      </c>
      <c r="R146" s="9">
        <v>28.67</v>
      </c>
      <c r="S146" s="9">
        <v>37.31</v>
      </c>
      <c r="T146" s="9">
        <v>23.13</v>
      </c>
      <c r="U146" s="9">
        <v>21.82</v>
      </c>
      <c r="V146" s="9">
        <v>25.44</v>
      </c>
      <c r="W146" s="9">
        <v>23.36</v>
      </c>
      <c r="X146" s="9">
        <v>23.54</v>
      </c>
      <c r="Y146" s="9">
        <v>23.69</v>
      </c>
      <c r="Z146" s="9">
        <v>20.399999999999999</v>
      </c>
      <c r="AA146" s="9">
        <v>22.86</v>
      </c>
      <c r="AB146" s="9">
        <v>26.13</v>
      </c>
      <c r="AC146" s="9">
        <v>30.1</v>
      </c>
      <c r="AD146" s="9">
        <v>29.09</v>
      </c>
      <c r="AE146" s="9">
        <v>24.04</v>
      </c>
      <c r="AF146" s="17">
        <v>29.56</v>
      </c>
      <c r="AG146" s="27">
        <v>37.04</v>
      </c>
      <c r="AH146" s="32">
        <f>AG146/$AG$4*100</f>
        <v>1.4456799422290058E-2</v>
      </c>
      <c r="AI146" s="28">
        <v>141</v>
      </c>
    </row>
    <row r="147" spans="1:35" ht="15">
      <c r="A147" s="40" t="s">
        <v>173</v>
      </c>
      <c r="B147" s="55">
        <v>0.01</v>
      </c>
      <c r="C147" s="56">
        <f t="shared" si="5"/>
        <v>1.5671524839366872E-3</v>
      </c>
      <c r="D147" s="49">
        <v>0.14000000000000001</v>
      </c>
      <c r="E147" s="9">
        <v>0.28999999999999998</v>
      </c>
      <c r="F147" s="9">
        <v>2.4300000000000002</v>
      </c>
      <c r="G147" s="9">
        <v>2.98</v>
      </c>
      <c r="H147" s="9">
        <v>2.88</v>
      </c>
      <c r="I147" s="17">
        <v>2.36</v>
      </c>
      <c r="J147" s="55">
        <v>2.11</v>
      </c>
      <c r="K147" s="59">
        <f t="shared" si="6"/>
        <v>3.1741299085624934E-3</v>
      </c>
      <c r="L147" s="49">
        <v>2.81</v>
      </c>
      <c r="M147" s="9">
        <v>2.48</v>
      </c>
      <c r="N147" s="9">
        <v>2.59</v>
      </c>
      <c r="O147" s="9">
        <v>2.84</v>
      </c>
      <c r="P147" s="9">
        <v>4.71</v>
      </c>
      <c r="Q147" s="9">
        <v>5.91</v>
      </c>
      <c r="R147" s="9">
        <v>7.71</v>
      </c>
      <c r="S147" s="9">
        <v>11.74</v>
      </c>
      <c r="T147" s="9">
        <v>13.08</v>
      </c>
      <c r="U147" s="9">
        <v>14.31</v>
      </c>
      <c r="V147" s="9">
        <v>20.39</v>
      </c>
      <c r="W147" s="9">
        <v>23</v>
      </c>
      <c r="X147" s="9">
        <v>23.02</v>
      </c>
      <c r="Y147" s="9">
        <v>24.7</v>
      </c>
      <c r="Z147" s="9">
        <v>23.82</v>
      </c>
      <c r="AA147" s="9">
        <v>22.54</v>
      </c>
      <c r="AB147" s="9">
        <v>22.12</v>
      </c>
      <c r="AC147" s="9">
        <v>24.64</v>
      </c>
      <c r="AD147" s="9">
        <v>26.59</v>
      </c>
      <c r="AE147" s="9">
        <v>25.42</v>
      </c>
      <c r="AF147" s="17">
        <v>28.95</v>
      </c>
      <c r="AG147" s="27">
        <v>35.69</v>
      </c>
      <c r="AH147" s="32">
        <f>AG147/$AG$4*100</f>
        <v>1.3929891236002486E-2</v>
      </c>
      <c r="AI147" s="28">
        <v>142</v>
      </c>
    </row>
    <row r="148" spans="1:35" ht="15">
      <c r="A148" s="40" t="s">
        <v>174</v>
      </c>
      <c r="B148" s="55">
        <v>0.04</v>
      </c>
      <c r="C148" s="56">
        <f t="shared" si="5"/>
        <v>6.2686099357467488E-3</v>
      </c>
      <c r="D148" s="49">
        <v>0.04</v>
      </c>
      <c r="E148" s="9">
        <v>0.02</v>
      </c>
      <c r="F148" s="9">
        <v>0.28999999999999998</v>
      </c>
      <c r="G148" s="9">
        <v>0.53</v>
      </c>
      <c r="H148" s="9">
        <v>1.38</v>
      </c>
      <c r="I148" s="17">
        <v>2.68</v>
      </c>
      <c r="J148" s="55">
        <v>3.89</v>
      </c>
      <c r="K148" s="59">
        <f t="shared" si="6"/>
        <v>5.8518319167336968E-3</v>
      </c>
      <c r="L148" s="49">
        <v>3.93</v>
      </c>
      <c r="M148" s="9">
        <v>3.92</v>
      </c>
      <c r="N148" s="9">
        <v>4.71</v>
      </c>
      <c r="O148" s="9">
        <v>6.42</v>
      </c>
      <c r="P148" s="9">
        <v>7.45</v>
      </c>
      <c r="Q148" s="9">
        <v>9.27</v>
      </c>
      <c r="R148" s="9">
        <v>10.96</v>
      </c>
      <c r="S148" s="9">
        <v>13.88</v>
      </c>
      <c r="T148" s="9">
        <v>9.6300000000000008</v>
      </c>
      <c r="U148" s="9">
        <v>10.91</v>
      </c>
      <c r="V148" s="9">
        <v>14.65</v>
      </c>
      <c r="W148" s="9">
        <v>15.54</v>
      </c>
      <c r="X148" s="9">
        <v>17.329999999999998</v>
      </c>
      <c r="Y148" s="9">
        <v>19.93</v>
      </c>
      <c r="Z148" s="9">
        <v>18.96</v>
      </c>
      <c r="AA148" s="9">
        <v>21.25</v>
      </c>
      <c r="AB148" s="9">
        <v>23.6</v>
      </c>
      <c r="AC148" s="9">
        <v>29.6</v>
      </c>
      <c r="AD148" s="9">
        <v>28.88</v>
      </c>
      <c r="AE148" s="9">
        <v>18.38</v>
      </c>
      <c r="AF148" s="17">
        <v>25.73</v>
      </c>
      <c r="AG148" s="27">
        <v>35.159999999999997</v>
      </c>
      <c r="AH148" s="32">
        <f>AG148/$AG$4*100</f>
        <v>1.372303098508959E-2</v>
      </c>
      <c r="AI148" s="28">
        <v>143</v>
      </c>
    </row>
    <row r="149" spans="1:35" ht="15">
      <c r="A149" s="43" t="s">
        <v>175</v>
      </c>
      <c r="B149" s="55">
        <v>0.12</v>
      </c>
      <c r="C149" s="56">
        <f t="shared" si="5"/>
        <v>1.8805829807240243E-2</v>
      </c>
      <c r="D149" s="49">
        <v>0.25</v>
      </c>
      <c r="E149" s="9">
        <v>0.62</v>
      </c>
      <c r="F149" s="9">
        <v>0.74</v>
      </c>
      <c r="G149" s="9">
        <v>1.66</v>
      </c>
      <c r="H149" s="9">
        <v>2.85</v>
      </c>
      <c r="I149" s="17">
        <v>3.65</v>
      </c>
      <c r="J149" s="55">
        <v>3.17</v>
      </c>
      <c r="K149" s="59">
        <f t="shared" si="6"/>
        <v>4.7687164976981536E-3</v>
      </c>
      <c r="L149" s="49">
        <v>6.79</v>
      </c>
      <c r="M149" s="9">
        <v>16.46</v>
      </c>
      <c r="N149" s="9">
        <v>7.9</v>
      </c>
      <c r="O149" s="9">
        <v>9.5299999999999994</v>
      </c>
      <c r="P149" s="9">
        <v>9.5</v>
      </c>
      <c r="Q149" s="9">
        <v>13.5</v>
      </c>
      <c r="R149" s="9">
        <v>18</v>
      </c>
      <c r="S149" s="9">
        <v>20</v>
      </c>
      <c r="T149" s="9">
        <v>20</v>
      </c>
      <c r="U149" s="9">
        <v>24</v>
      </c>
      <c r="V149" s="9">
        <v>33</v>
      </c>
      <c r="W149" s="9">
        <v>28</v>
      </c>
      <c r="X149" s="9">
        <v>30</v>
      </c>
      <c r="Y149" s="9">
        <v>44</v>
      </c>
      <c r="Z149" s="9">
        <v>37</v>
      </c>
      <c r="AA149" s="9">
        <v>24.65</v>
      </c>
      <c r="AB149" s="9">
        <v>18.510000000000002</v>
      </c>
      <c r="AC149" s="9">
        <v>31.73</v>
      </c>
      <c r="AD149" s="9">
        <v>26.94</v>
      </c>
      <c r="AE149" s="9">
        <v>26.45</v>
      </c>
      <c r="AF149" s="17">
        <v>29</v>
      </c>
      <c r="AG149" s="27">
        <v>35</v>
      </c>
      <c r="AH149" s="32">
        <f>AG149/$AG$4*100</f>
        <v>1.366058260745551E-2</v>
      </c>
      <c r="AI149" s="28">
        <v>144</v>
      </c>
    </row>
    <row r="150" spans="1:35" ht="15">
      <c r="A150" s="40" t="s">
        <v>176</v>
      </c>
      <c r="B150" s="55">
        <v>0.23</v>
      </c>
      <c r="C150" s="56">
        <f t="shared" si="5"/>
        <v>3.6044507130543801E-2</v>
      </c>
      <c r="D150" s="49">
        <v>0.6</v>
      </c>
      <c r="E150" s="9">
        <v>3.02</v>
      </c>
      <c r="F150" s="9">
        <v>11.76</v>
      </c>
      <c r="G150" s="9">
        <v>10.08</v>
      </c>
      <c r="H150" s="9">
        <v>11.93</v>
      </c>
      <c r="I150" s="17">
        <v>14.52</v>
      </c>
      <c r="J150" s="55">
        <v>11.51</v>
      </c>
      <c r="K150" s="59">
        <f t="shared" si="6"/>
        <v>1.7314803434859857E-2</v>
      </c>
      <c r="L150" s="49">
        <v>10.71</v>
      </c>
      <c r="M150" s="9">
        <v>11.37</v>
      </c>
      <c r="N150" s="9">
        <v>13.67</v>
      </c>
      <c r="O150" s="9">
        <v>16.8</v>
      </c>
      <c r="P150" s="9">
        <v>17.29</v>
      </c>
      <c r="Q150" s="9">
        <v>19.84</v>
      </c>
      <c r="R150" s="9">
        <v>26.22</v>
      </c>
      <c r="S150" s="9">
        <v>31.17</v>
      </c>
      <c r="T150" s="9">
        <v>28.67</v>
      </c>
      <c r="U150" s="9">
        <v>35.24</v>
      </c>
      <c r="V150" s="9">
        <v>42.72</v>
      </c>
      <c r="W150" s="9">
        <v>47.55</v>
      </c>
      <c r="X150" s="9">
        <v>54.1</v>
      </c>
      <c r="Y150" s="9">
        <v>40</v>
      </c>
      <c r="Z150" s="9">
        <v>25.51</v>
      </c>
      <c r="AA150" s="9">
        <v>20.68</v>
      </c>
      <c r="AB150" s="9">
        <v>30.59</v>
      </c>
      <c r="AC150" s="9">
        <v>35.19</v>
      </c>
      <c r="AD150" s="9">
        <v>39.340000000000003</v>
      </c>
      <c r="AE150" s="9">
        <v>32.89</v>
      </c>
      <c r="AF150" s="17">
        <v>33.83</v>
      </c>
      <c r="AG150" s="27">
        <v>31.89</v>
      </c>
      <c r="AH150" s="32">
        <f>AG150/$AG$4*100</f>
        <v>1.2446742267193035E-2</v>
      </c>
      <c r="AI150" s="28">
        <v>145</v>
      </c>
    </row>
    <row r="151" spans="1:35" ht="15">
      <c r="A151" s="40" t="s">
        <v>177</v>
      </c>
      <c r="B151" s="55">
        <v>0.21</v>
      </c>
      <c r="C151" s="56">
        <f t="shared" si="5"/>
        <v>3.2910202162670425E-2</v>
      </c>
      <c r="D151" s="49">
        <v>0.4</v>
      </c>
      <c r="E151" s="9">
        <v>1.0900000000000001</v>
      </c>
      <c r="F151" s="9">
        <v>4.3899999999999997</v>
      </c>
      <c r="G151" s="9">
        <v>2.85</v>
      </c>
      <c r="H151" s="9">
        <v>5.75</v>
      </c>
      <c r="I151" s="17">
        <v>4.75</v>
      </c>
      <c r="J151" s="55">
        <v>5.32</v>
      </c>
      <c r="K151" s="59">
        <f t="shared" si="6"/>
        <v>8.0030194850959566E-3</v>
      </c>
      <c r="L151" s="49">
        <v>5.63</v>
      </c>
      <c r="M151" s="9">
        <v>6.95</v>
      </c>
      <c r="N151" s="9">
        <v>7.86</v>
      </c>
      <c r="O151" s="9">
        <v>9.33</v>
      </c>
      <c r="P151" s="9">
        <v>11.65</v>
      </c>
      <c r="Q151" s="9">
        <v>12.07</v>
      </c>
      <c r="R151" s="9">
        <v>13.78</v>
      </c>
      <c r="S151" s="9">
        <v>22.04</v>
      </c>
      <c r="T151" s="9">
        <v>20.22</v>
      </c>
      <c r="U151" s="9">
        <v>21.73</v>
      </c>
      <c r="V151" s="9">
        <v>24.28</v>
      </c>
      <c r="W151" s="9">
        <v>23.6</v>
      </c>
      <c r="X151" s="9">
        <v>28.45</v>
      </c>
      <c r="Y151" s="9">
        <v>27.78</v>
      </c>
      <c r="Z151" s="9">
        <v>23.12</v>
      </c>
      <c r="AA151" s="9">
        <v>22.1</v>
      </c>
      <c r="AB151" s="9">
        <v>25.47</v>
      </c>
      <c r="AC151" s="9">
        <v>27.06</v>
      </c>
      <c r="AD151" s="9">
        <v>29.41</v>
      </c>
      <c r="AE151" s="9">
        <v>27.26</v>
      </c>
      <c r="AF151" s="17">
        <v>32.57</v>
      </c>
      <c r="AG151" s="27">
        <v>31.7</v>
      </c>
      <c r="AH151" s="32">
        <f>AG151/$AG$4*100</f>
        <v>1.237258481875256E-2</v>
      </c>
      <c r="AI151" s="28">
        <v>146</v>
      </c>
    </row>
    <row r="152" spans="1:35" ht="15">
      <c r="A152" s="40" t="s">
        <v>178</v>
      </c>
      <c r="B152" s="55">
        <v>0.5</v>
      </c>
      <c r="C152" s="56">
        <f t="shared" si="5"/>
        <v>7.8357624196834355E-2</v>
      </c>
      <c r="D152" s="49">
        <v>0.7</v>
      </c>
      <c r="E152" s="9">
        <v>0.59</v>
      </c>
      <c r="F152" s="9">
        <v>5.8</v>
      </c>
      <c r="G152" s="9">
        <v>5.98</v>
      </c>
      <c r="H152" s="9">
        <v>6.21</v>
      </c>
      <c r="I152" s="17">
        <v>6.7</v>
      </c>
      <c r="J152" s="55">
        <v>4.6500000000000004</v>
      </c>
      <c r="K152" s="59">
        <f t="shared" si="6"/>
        <v>6.9951204146045482E-3</v>
      </c>
      <c r="L152" s="49">
        <v>6.82</v>
      </c>
      <c r="M152" s="9">
        <v>6.75</v>
      </c>
      <c r="N152" s="9">
        <v>8.31</v>
      </c>
      <c r="O152" s="9">
        <v>9.69</v>
      </c>
      <c r="P152" s="9">
        <v>13.04</v>
      </c>
      <c r="Q152" s="9">
        <v>20.13</v>
      </c>
      <c r="R152" s="9">
        <v>39.29</v>
      </c>
      <c r="S152" s="9">
        <v>35.4</v>
      </c>
      <c r="T152" s="9">
        <v>44.47</v>
      </c>
      <c r="U152" s="9">
        <v>43.69</v>
      </c>
      <c r="V152" s="9">
        <v>70.13</v>
      </c>
      <c r="W152" s="9">
        <v>73.489999999999995</v>
      </c>
      <c r="X152" s="9">
        <v>83.72</v>
      </c>
      <c r="Y152" s="9">
        <v>100.99</v>
      </c>
      <c r="Z152" s="9">
        <v>105.5</v>
      </c>
      <c r="AA152" s="9">
        <v>112.7</v>
      </c>
      <c r="AB152" s="9">
        <v>45.6</v>
      </c>
      <c r="AC152" s="9">
        <v>34.86</v>
      </c>
      <c r="AD152" s="9">
        <v>22.42</v>
      </c>
      <c r="AE152" s="9">
        <v>19.079999999999998</v>
      </c>
      <c r="AF152" s="17">
        <v>23.52</v>
      </c>
      <c r="AG152" s="27">
        <v>30.56</v>
      </c>
      <c r="AH152" s="32">
        <f>AG152/$AG$4*100</f>
        <v>1.1927640128109724E-2</v>
      </c>
      <c r="AI152" s="28">
        <v>147</v>
      </c>
    </row>
    <row r="153" spans="1:35" ht="15">
      <c r="A153" s="40" t="s">
        <v>179</v>
      </c>
      <c r="B153" s="55">
        <v>0.36</v>
      </c>
      <c r="C153" s="56">
        <f t="shared" si="5"/>
        <v>5.6417489421720729E-2</v>
      </c>
      <c r="D153" s="49">
        <v>0.4</v>
      </c>
      <c r="E153" s="9">
        <v>0.55000000000000004</v>
      </c>
      <c r="F153" s="9">
        <v>3.75</v>
      </c>
      <c r="G153" s="9">
        <v>4.42</v>
      </c>
      <c r="H153" s="9">
        <v>3.32</v>
      </c>
      <c r="I153" s="17">
        <v>6.53</v>
      </c>
      <c r="J153" s="55">
        <v>10.36</v>
      </c>
      <c r="K153" s="59">
        <f t="shared" si="6"/>
        <v>1.5584827418344755E-2</v>
      </c>
      <c r="L153" s="49">
        <v>10.130000000000001</v>
      </c>
      <c r="M153" s="9">
        <v>11.3</v>
      </c>
      <c r="N153" s="9">
        <v>11.88</v>
      </c>
      <c r="O153" s="9">
        <v>13.06</v>
      </c>
      <c r="P153" s="9">
        <v>14.54</v>
      </c>
      <c r="Q153" s="9">
        <v>16.190000000000001</v>
      </c>
      <c r="R153" s="9">
        <v>16.82</v>
      </c>
      <c r="S153" s="9">
        <v>23.15</v>
      </c>
      <c r="T153" s="9">
        <v>21.24</v>
      </c>
      <c r="U153" s="9">
        <v>31.46</v>
      </c>
      <c r="V153" s="9">
        <v>30.2</v>
      </c>
      <c r="W153" s="9">
        <v>31.7</v>
      </c>
      <c r="X153" s="9">
        <v>35.799999999999997</v>
      </c>
      <c r="Y153" s="9">
        <v>37.340000000000003</v>
      </c>
      <c r="Z153" s="9">
        <v>36.83</v>
      </c>
      <c r="AA153" s="9">
        <v>34.229999999999997</v>
      </c>
      <c r="AB153" s="9">
        <v>38.9</v>
      </c>
      <c r="AC153" s="9">
        <v>48.22</v>
      </c>
      <c r="AD153" s="9">
        <v>45.13</v>
      </c>
      <c r="AE153" s="9">
        <v>29.71</v>
      </c>
      <c r="AF153" s="17">
        <v>32.07</v>
      </c>
      <c r="AG153" s="27">
        <v>29.87</v>
      </c>
      <c r="AH153" s="32">
        <f>AG153/$AG$4*100</f>
        <v>1.1658331499562745E-2</v>
      </c>
      <c r="AI153" s="28">
        <v>148</v>
      </c>
    </row>
    <row r="154" spans="1:35" ht="15">
      <c r="A154" s="40" t="s">
        <v>180</v>
      </c>
      <c r="B154" s="55">
        <v>0.18</v>
      </c>
      <c r="C154" s="56">
        <f t="shared" si="5"/>
        <v>2.8208744710860365E-2</v>
      </c>
      <c r="D154" s="49">
        <v>0.41</v>
      </c>
      <c r="E154" s="9">
        <v>1.04</v>
      </c>
      <c r="F154" s="9">
        <v>5.62</v>
      </c>
      <c r="G154" s="9">
        <v>4.42</v>
      </c>
      <c r="H154" s="9">
        <v>7.54</v>
      </c>
      <c r="I154" s="17">
        <v>8.92</v>
      </c>
      <c r="J154" s="55">
        <v>8.3000000000000007</v>
      </c>
      <c r="K154" s="59">
        <f t="shared" si="6"/>
        <v>1.2485913858326399E-2</v>
      </c>
      <c r="L154" s="49">
        <v>8.86</v>
      </c>
      <c r="M154" s="9">
        <v>9.01</v>
      </c>
      <c r="N154" s="9">
        <v>12.05</v>
      </c>
      <c r="O154" s="9">
        <v>14.46</v>
      </c>
      <c r="P154" s="9">
        <v>16.07</v>
      </c>
      <c r="Q154" s="9">
        <v>18.04</v>
      </c>
      <c r="R154" s="9">
        <v>18</v>
      </c>
      <c r="S154" s="9">
        <v>22.64</v>
      </c>
      <c r="T154" s="9">
        <v>14.4</v>
      </c>
      <c r="U154" s="9">
        <v>18.079999999999998</v>
      </c>
      <c r="V154" s="9">
        <v>21.82</v>
      </c>
      <c r="W154" s="9">
        <v>22.53</v>
      </c>
      <c r="X154" s="9">
        <v>28.26</v>
      </c>
      <c r="Y154" s="9">
        <v>32.5</v>
      </c>
      <c r="Z154" s="9">
        <v>20.81</v>
      </c>
      <c r="AA154" s="9">
        <v>23.16</v>
      </c>
      <c r="AB154" s="9">
        <v>24.2</v>
      </c>
      <c r="AC154" s="9">
        <v>27.2</v>
      </c>
      <c r="AD154" s="9">
        <v>27.34</v>
      </c>
      <c r="AE154" s="9">
        <v>17.309999999999999</v>
      </c>
      <c r="AF154" s="17">
        <v>21.16</v>
      </c>
      <c r="AG154" s="27">
        <v>29.84</v>
      </c>
      <c r="AH154" s="32">
        <f>AG154/$AG$4*100</f>
        <v>1.1646622428756354E-2</v>
      </c>
      <c r="AI154" s="28">
        <v>149</v>
      </c>
    </row>
    <row r="155" spans="1:35" ht="15">
      <c r="A155" s="40" t="s">
        <v>181</v>
      </c>
      <c r="B155" s="55">
        <v>0</v>
      </c>
      <c r="C155" s="56">
        <f t="shared" si="5"/>
        <v>0</v>
      </c>
      <c r="D155" s="49">
        <v>0</v>
      </c>
      <c r="E155" s="9">
        <v>0</v>
      </c>
      <c r="F155" s="9">
        <v>0</v>
      </c>
      <c r="G155" s="9">
        <v>0</v>
      </c>
      <c r="H155" s="9">
        <v>0</v>
      </c>
      <c r="I155" s="17">
        <v>13.65</v>
      </c>
      <c r="J155" s="55">
        <v>17.86</v>
      </c>
      <c r="K155" s="59">
        <f t="shared" si="6"/>
        <v>2.6867279699964993E-2</v>
      </c>
      <c r="L155" s="49">
        <v>22.5</v>
      </c>
      <c r="M155" s="9">
        <v>21.2</v>
      </c>
      <c r="N155" s="9">
        <v>25.12</v>
      </c>
      <c r="O155" s="9">
        <v>33.200000000000003</v>
      </c>
      <c r="P155" s="9">
        <v>29.47</v>
      </c>
      <c r="Q155" s="9">
        <v>25.6</v>
      </c>
      <c r="R155" s="9">
        <v>36.19</v>
      </c>
      <c r="S155" s="9">
        <v>56</v>
      </c>
      <c r="T155" s="9">
        <v>68</v>
      </c>
      <c r="U155" s="9">
        <v>57</v>
      </c>
      <c r="V155" s="9">
        <v>76</v>
      </c>
      <c r="W155" s="9">
        <v>99</v>
      </c>
      <c r="X155" s="9">
        <v>100</v>
      </c>
      <c r="Y155" s="9">
        <v>100</v>
      </c>
      <c r="Z155" s="9">
        <v>70</v>
      </c>
      <c r="AA155" s="9">
        <v>49.94</v>
      </c>
      <c r="AB155" s="9">
        <v>45.71</v>
      </c>
      <c r="AC155" s="9">
        <v>23.9</v>
      </c>
      <c r="AD155" s="9">
        <v>29.94</v>
      </c>
      <c r="AE155" s="9">
        <v>32.42</v>
      </c>
      <c r="AF155" s="17">
        <v>40.369999999999997</v>
      </c>
      <c r="AG155" s="27">
        <v>29.12</v>
      </c>
      <c r="AH155" s="32">
        <f>AG155/$AG$4*100</f>
        <v>1.1365604729402984E-2</v>
      </c>
      <c r="AI155" s="28">
        <v>150</v>
      </c>
    </row>
    <row r="156" spans="1:35" ht="15">
      <c r="A156" s="40" t="s">
        <v>182</v>
      </c>
      <c r="B156" s="55">
        <v>0.09</v>
      </c>
      <c r="C156" s="56">
        <f t="shared" si="5"/>
        <v>1.4104372355430182E-2</v>
      </c>
      <c r="D156" s="49">
        <v>0.26</v>
      </c>
      <c r="E156" s="9">
        <v>0.65</v>
      </c>
      <c r="F156" s="9">
        <v>5.51</v>
      </c>
      <c r="G156" s="9">
        <v>2.88</v>
      </c>
      <c r="H156" s="9">
        <v>5.81</v>
      </c>
      <c r="I156" s="17">
        <v>5.94</v>
      </c>
      <c r="J156" s="55">
        <v>5.62</v>
      </c>
      <c r="K156" s="59">
        <f t="shared" si="6"/>
        <v>8.4543175763607658E-3</v>
      </c>
      <c r="L156" s="49">
        <v>5.53</v>
      </c>
      <c r="M156" s="9">
        <v>5.91</v>
      </c>
      <c r="N156" s="9">
        <v>7.75</v>
      </c>
      <c r="O156" s="9">
        <v>8.8000000000000007</v>
      </c>
      <c r="P156" s="9">
        <v>10.6</v>
      </c>
      <c r="Q156" s="9">
        <v>10.85</v>
      </c>
      <c r="R156" s="9">
        <v>12.37</v>
      </c>
      <c r="S156" s="9">
        <v>15.09</v>
      </c>
      <c r="T156" s="9">
        <v>15.09</v>
      </c>
      <c r="U156" s="9">
        <v>16.829999999999998</v>
      </c>
      <c r="V156" s="9">
        <v>21.87</v>
      </c>
      <c r="W156" s="9">
        <v>23.8</v>
      </c>
      <c r="X156" s="9">
        <v>27.69</v>
      </c>
      <c r="Y156" s="9">
        <v>25.26</v>
      </c>
      <c r="Z156" s="9">
        <v>23.36</v>
      </c>
      <c r="AA156" s="9">
        <v>22.61</v>
      </c>
      <c r="AB156" s="9">
        <v>18.739999999999998</v>
      </c>
      <c r="AC156" s="9">
        <v>21.16</v>
      </c>
      <c r="AD156" s="9">
        <v>20.91</v>
      </c>
      <c r="AE156" s="9">
        <v>22.52</v>
      </c>
      <c r="AF156" s="17">
        <v>26.32</v>
      </c>
      <c r="AG156" s="27">
        <v>29</v>
      </c>
      <c r="AH156" s="32">
        <f>AG156/$AG$4*100</f>
        <v>1.1318768446177421E-2</v>
      </c>
      <c r="AI156" s="28">
        <v>151</v>
      </c>
    </row>
    <row r="157" spans="1:35" ht="15">
      <c r="A157" s="40" t="s">
        <v>183</v>
      </c>
      <c r="B157" s="55">
        <v>0.04</v>
      </c>
      <c r="C157" s="56">
        <f t="shared" si="5"/>
        <v>6.2686099357467488E-3</v>
      </c>
      <c r="D157" s="49">
        <v>0.13</v>
      </c>
      <c r="E157" s="9">
        <v>0.57999999999999996</v>
      </c>
      <c r="F157" s="9">
        <v>5.94</v>
      </c>
      <c r="G157" s="9">
        <v>3.69</v>
      </c>
      <c r="H157" s="9">
        <v>3.88</v>
      </c>
      <c r="I157" s="17">
        <v>3.74</v>
      </c>
      <c r="J157" s="55">
        <v>3.95</v>
      </c>
      <c r="K157" s="59">
        <f t="shared" si="6"/>
        <v>5.9420915349866583E-3</v>
      </c>
      <c r="L157" s="49">
        <v>4.12</v>
      </c>
      <c r="M157" s="9">
        <v>4.68</v>
      </c>
      <c r="N157" s="9">
        <v>6.22</v>
      </c>
      <c r="O157" s="9">
        <v>7.5</v>
      </c>
      <c r="P157" s="9">
        <v>9.43</v>
      </c>
      <c r="Q157" s="9">
        <v>9.49</v>
      </c>
      <c r="R157" s="9">
        <v>11.49</v>
      </c>
      <c r="S157" s="9">
        <v>16.96</v>
      </c>
      <c r="T157" s="9">
        <v>22</v>
      </c>
      <c r="U157" s="9">
        <v>24.76</v>
      </c>
      <c r="V157" s="9">
        <v>21.9</v>
      </c>
      <c r="W157" s="9">
        <v>19</v>
      </c>
      <c r="X157" s="9">
        <v>20.18</v>
      </c>
      <c r="Y157" s="9">
        <v>21.9</v>
      </c>
      <c r="Z157" s="9">
        <v>19.760000000000002</v>
      </c>
      <c r="AA157" s="9">
        <v>17.149999999999999</v>
      </c>
      <c r="AB157" s="9">
        <v>19.52</v>
      </c>
      <c r="AC157" s="9">
        <v>22.81</v>
      </c>
      <c r="AD157" s="9">
        <v>23.26</v>
      </c>
      <c r="AE157" s="9">
        <v>24.15</v>
      </c>
      <c r="AF157" s="17">
        <v>27.41</v>
      </c>
      <c r="AG157" s="27">
        <v>27.22</v>
      </c>
      <c r="AH157" s="32">
        <f>AG157/$AG$4*100</f>
        <v>1.0624030244998256E-2</v>
      </c>
      <c r="AI157" s="28">
        <v>152</v>
      </c>
    </row>
    <row r="158" spans="1:35" ht="15">
      <c r="A158" s="40" t="s">
        <v>184</v>
      </c>
      <c r="B158" s="55">
        <v>0.08</v>
      </c>
      <c r="C158" s="56">
        <f t="shared" si="5"/>
        <v>1.2537219871493498E-2</v>
      </c>
      <c r="D158" s="49">
        <v>0.18</v>
      </c>
      <c r="E158" s="9">
        <v>1.35</v>
      </c>
      <c r="F158" s="9">
        <v>5.47</v>
      </c>
      <c r="G158" s="9">
        <v>5.49</v>
      </c>
      <c r="H158" s="9">
        <v>9.3000000000000007</v>
      </c>
      <c r="I158" s="17">
        <v>10.050000000000001</v>
      </c>
      <c r="J158" s="55">
        <v>9.7100000000000009</v>
      </c>
      <c r="K158" s="59">
        <f t="shared" si="6"/>
        <v>1.4607014887271001E-2</v>
      </c>
      <c r="L158" s="49">
        <v>10.57</v>
      </c>
      <c r="M158" s="9">
        <v>12.92</v>
      </c>
      <c r="N158" s="9">
        <v>15.85</v>
      </c>
      <c r="O158" s="9">
        <v>15</v>
      </c>
      <c r="P158" s="9">
        <v>17.23</v>
      </c>
      <c r="Q158" s="9">
        <v>16.559999999999999</v>
      </c>
      <c r="R158" s="9">
        <v>18.63</v>
      </c>
      <c r="S158" s="9">
        <v>21.69</v>
      </c>
      <c r="T158" s="9">
        <v>17.170000000000002</v>
      </c>
      <c r="U158" s="9">
        <v>17.260000000000002</v>
      </c>
      <c r="V158" s="9">
        <v>17.96</v>
      </c>
      <c r="W158" s="9">
        <v>17.05</v>
      </c>
      <c r="X158" s="9">
        <v>18.010000000000002</v>
      </c>
      <c r="Y158" s="9">
        <v>17.649999999999999</v>
      </c>
      <c r="Z158" s="9">
        <v>15.27</v>
      </c>
      <c r="AA158" s="9">
        <v>14.91</v>
      </c>
      <c r="AB158" s="9">
        <v>16.37</v>
      </c>
      <c r="AC158" s="9">
        <v>22.32</v>
      </c>
      <c r="AD158" s="9">
        <v>21.02</v>
      </c>
      <c r="AE158" s="9">
        <v>16.98</v>
      </c>
      <c r="AF158" s="17">
        <v>19.809999999999999</v>
      </c>
      <c r="AG158" s="27">
        <v>21.96</v>
      </c>
      <c r="AH158" s="20">
        <f>AG158/$AG$4*100</f>
        <v>8.5710398302778004E-3</v>
      </c>
      <c r="AI158" s="28">
        <v>153</v>
      </c>
    </row>
    <row r="159" spans="1:35" ht="15">
      <c r="A159" s="40" t="s">
        <v>185</v>
      </c>
      <c r="B159" s="55">
        <v>0.23</v>
      </c>
      <c r="C159" s="56">
        <f t="shared" si="5"/>
        <v>3.6044507130543801E-2</v>
      </c>
      <c r="D159" s="49">
        <v>0.49</v>
      </c>
      <c r="E159" s="9">
        <v>1.18</v>
      </c>
      <c r="F159" s="9">
        <v>5.24</v>
      </c>
      <c r="G159" s="9">
        <v>6.07</v>
      </c>
      <c r="H159" s="9">
        <v>7.04</v>
      </c>
      <c r="I159" s="17">
        <v>7.71</v>
      </c>
      <c r="J159" s="55">
        <v>11.56</v>
      </c>
      <c r="K159" s="59">
        <f t="shared" si="6"/>
        <v>1.7390019783403994E-2</v>
      </c>
      <c r="L159" s="49">
        <v>10.87</v>
      </c>
      <c r="M159" s="9">
        <v>10.39</v>
      </c>
      <c r="N159" s="9">
        <v>11.95</v>
      </c>
      <c r="O159" s="9">
        <v>14.13</v>
      </c>
      <c r="P159" s="9">
        <v>16.04</v>
      </c>
      <c r="Q159" s="9">
        <v>16.97</v>
      </c>
      <c r="R159" s="9">
        <v>17.46</v>
      </c>
      <c r="S159" s="9">
        <v>19.2</v>
      </c>
      <c r="T159" s="9">
        <v>14.49</v>
      </c>
      <c r="U159" s="9">
        <v>15.69</v>
      </c>
      <c r="V159" s="9">
        <v>18.05</v>
      </c>
      <c r="W159" s="9">
        <v>17.8</v>
      </c>
      <c r="X159" s="9">
        <v>17.59</v>
      </c>
      <c r="Y159" s="9">
        <v>17.39</v>
      </c>
      <c r="Z159" s="9">
        <v>16.18</v>
      </c>
      <c r="AA159" s="9">
        <v>16.22</v>
      </c>
      <c r="AB159" s="9">
        <v>16</v>
      </c>
      <c r="AC159" s="9">
        <v>15.78</v>
      </c>
      <c r="AD159" s="9">
        <v>15.81</v>
      </c>
      <c r="AE159" s="9">
        <v>14.97</v>
      </c>
      <c r="AF159" s="17">
        <v>16.72</v>
      </c>
      <c r="AG159" s="27">
        <v>21.33</v>
      </c>
      <c r="AH159" s="20">
        <f>AG159/$AG$4*100</f>
        <v>8.3251493433435988E-3</v>
      </c>
      <c r="AI159" s="28">
        <v>154</v>
      </c>
    </row>
    <row r="160" spans="1:35" ht="15">
      <c r="A160" s="40" t="s">
        <v>186</v>
      </c>
      <c r="B160" s="55">
        <v>0</v>
      </c>
      <c r="C160" s="56">
        <f t="shared" si="5"/>
        <v>0</v>
      </c>
      <c r="D160" s="49">
        <v>0</v>
      </c>
      <c r="E160" s="9">
        <v>0</v>
      </c>
      <c r="F160" s="9">
        <v>0</v>
      </c>
      <c r="G160" s="9">
        <v>0</v>
      </c>
      <c r="H160" s="9">
        <v>0</v>
      </c>
      <c r="I160" s="17">
        <v>0</v>
      </c>
      <c r="J160" s="55">
        <v>0</v>
      </c>
      <c r="K160" s="59">
        <f t="shared" si="6"/>
        <v>0</v>
      </c>
      <c r="L160" s="4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15.56</v>
      </c>
      <c r="Z160" s="9">
        <v>12.94</v>
      </c>
      <c r="AA160" s="9">
        <v>13.54</v>
      </c>
      <c r="AB160" s="9">
        <v>14.78</v>
      </c>
      <c r="AC160" s="9">
        <v>16.09</v>
      </c>
      <c r="AD160" s="9">
        <v>15.67</v>
      </c>
      <c r="AE160" s="9">
        <v>14.49</v>
      </c>
      <c r="AF160" s="17">
        <v>18.329999999999998</v>
      </c>
      <c r="AG160" s="27">
        <v>20.75</v>
      </c>
      <c r="AH160" s="20">
        <f>AG160/$AG$4*100</f>
        <v>8.0987739744200517E-3</v>
      </c>
      <c r="AI160" s="28">
        <v>155</v>
      </c>
    </row>
    <row r="161" spans="1:35" ht="15">
      <c r="A161" s="45" t="s">
        <v>187</v>
      </c>
      <c r="B161" s="55">
        <v>0.05</v>
      </c>
      <c r="C161" s="56">
        <f t="shared" si="5"/>
        <v>7.8357624196834352E-3</v>
      </c>
      <c r="D161" s="49">
        <v>0.17</v>
      </c>
      <c r="E161" s="9">
        <v>0.6</v>
      </c>
      <c r="F161" s="9">
        <v>6.23</v>
      </c>
      <c r="G161" s="9">
        <v>3.24</v>
      </c>
      <c r="H161" s="9">
        <v>6.63</v>
      </c>
      <c r="I161" s="17">
        <v>10.08</v>
      </c>
      <c r="J161" s="55">
        <v>10.46</v>
      </c>
      <c r="K161" s="59">
        <f t="shared" si="6"/>
        <v>1.5735260115433025E-2</v>
      </c>
      <c r="L161" s="49">
        <v>11.29</v>
      </c>
      <c r="M161" s="9">
        <v>9.5500000000000007</v>
      </c>
      <c r="N161" s="9">
        <v>15.19</v>
      </c>
      <c r="O161" s="9">
        <v>19.25</v>
      </c>
      <c r="P161" s="9">
        <v>18.899999999999999</v>
      </c>
      <c r="Q161" s="9">
        <v>19.100000000000001</v>
      </c>
      <c r="R161" s="9">
        <v>18.399999999999999</v>
      </c>
      <c r="S161" s="9">
        <v>15.8</v>
      </c>
      <c r="T161" s="9">
        <v>17.8</v>
      </c>
      <c r="U161" s="9">
        <v>19.600000000000001</v>
      </c>
      <c r="V161" s="9">
        <v>19.5</v>
      </c>
      <c r="W161" s="9">
        <v>18.48</v>
      </c>
      <c r="X161" s="9">
        <v>16.93</v>
      </c>
      <c r="Y161" s="9">
        <v>16.899999999999999</v>
      </c>
      <c r="Z161" s="9">
        <v>14.12</v>
      </c>
      <c r="AA161" s="9">
        <v>14.76</v>
      </c>
      <c r="AB161" s="9">
        <v>16.12</v>
      </c>
      <c r="AC161" s="9">
        <v>18.579999999999998</v>
      </c>
      <c r="AD161" s="9">
        <v>18.32</v>
      </c>
      <c r="AE161" s="9">
        <v>16.05</v>
      </c>
      <c r="AF161" s="17">
        <v>21.23</v>
      </c>
      <c r="AG161" s="27">
        <v>20.04</v>
      </c>
      <c r="AH161" s="20">
        <f>AG161/$AG$4*100</f>
        <v>7.8216592986688118E-3</v>
      </c>
      <c r="AI161" s="28">
        <v>156</v>
      </c>
    </row>
    <row r="162" spans="1:35" ht="15">
      <c r="A162" s="40" t="s">
        <v>188</v>
      </c>
      <c r="B162" s="55">
        <v>0.19</v>
      </c>
      <c r="C162" s="56">
        <f t="shared" si="5"/>
        <v>2.9775897194797053E-2</v>
      </c>
      <c r="D162" s="49">
        <v>0.74</v>
      </c>
      <c r="E162" s="9">
        <v>1.1599999999999999</v>
      </c>
      <c r="F162" s="9">
        <v>4.2699999999999996</v>
      </c>
      <c r="G162" s="9">
        <v>1.51</v>
      </c>
      <c r="H162" s="9">
        <v>1.49</v>
      </c>
      <c r="I162" s="17">
        <v>1.33</v>
      </c>
      <c r="J162" s="55">
        <v>1.49</v>
      </c>
      <c r="K162" s="59">
        <f t="shared" si="6"/>
        <v>2.2414471866152208E-3</v>
      </c>
      <c r="L162" s="49">
        <v>1.82</v>
      </c>
      <c r="M162" s="9">
        <v>2.64</v>
      </c>
      <c r="N162" s="9">
        <v>3.03</v>
      </c>
      <c r="O162" s="9">
        <v>2.86</v>
      </c>
      <c r="P162" s="9">
        <v>3.45</v>
      </c>
      <c r="Q162" s="9">
        <v>3.89</v>
      </c>
      <c r="R162" s="9">
        <v>4.45</v>
      </c>
      <c r="S162" s="9">
        <v>5.34</v>
      </c>
      <c r="T162" s="9">
        <v>5.2</v>
      </c>
      <c r="U162" s="9">
        <v>7.7</v>
      </c>
      <c r="V162" s="9">
        <v>17.170000000000002</v>
      </c>
      <c r="W162" s="9">
        <v>16.04</v>
      </c>
      <c r="X162" s="9">
        <v>17.8</v>
      </c>
      <c r="Y162" s="9">
        <v>15.68</v>
      </c>
      <c r="Z162" s="9">
        <v>15.3</v>
      </c>
      <c r="AA162" s="9">
        <v>10.68</v>
      </c>
      <c r="AB162" s="9">
        <v>13.01</v>
      </c>
      <c r="AC162" s="9">
        <v>13.54</v>
      </c>
      <c r="AD162" s="9">
        <v>15.02</v>
      </c>
      <c r="AE162" s="9">
        <v>21.46</v>
      </c>
      <c r="AF162" s="17">
        <v>18.03</v>
      </c>
      <c r="AG162" s="27">
        <v>19.95</v>
      </c>
      <c r="AH162" s="20">
        <f>AG162/$AG$4*100</f>
        <v>7.7865320862496408E-3</v>
      </c>
      <c r="AI162" s="28">
        <v>157</v>
      </c>
    </row>
    <row r="163" spans="1:35" ht="15">
      <c r="A163" s="40" t="s">
        <v>189</v>
      </c>
      <c r="B163" s="55">
        <v>0.06</v>
      </c>
      <c r="C163" s="56">
        <f t="shared" si="5"/>
        <v>9.4029149036201215E-3</v>
      </c>
      <c r="D163" s="49">
        <v>0.17</v>
      </c>
      <c r="E163" s="9">
        <v>0.32</v>
      </c>
      <c r="F163" s="9">
        <v>4.6399999999999997</v>
      </c>
      <c r="G163" s="9">
        <v>3.43</v>
      </c>
      <c r="H163" s="9">
        <v>6.72</v>
      </c>
      <c r="I163" s="17">
        <v>11.07</v>
      </c>
      <c r="J163" s="55">
        <v>8.09</v>
      </c>
      <c r="K163" s="59">
        <f t="shared" si="6"/>
        <v>1.217000519444103E-2</v>
      </c>
      <c r="L163" s="49">
        <v>7.43</v>
      </c>
      <c r="M163" s="9">
        <v>8.15</v>
      </c>
      <c r="N163" s="9">
        <v>11.21</v>
      </c>
      <c r="O163" s="9">
        <v>14.4</v>
      </c>
      <c r="P163" s="9">
        <v>14.1</v>
      </c>
      <c r="Q163" s="9">
        <v>15</v>
      </c>
      <c r="R163" s="9">
        <v>17.38</v>
      </c>
      <c r="S163" s="9">
        <v>18</v>
      </c>
      <c r="T163" s="9">
        <v>18.5</v>
      </c>
      <c r="U163" s="9">
        <v>23</v>
      </c>
      <c r="V163" s="9">
        <v>25</v>
      </c>
      <c r="W163" s="9">
        <v>26.02</v>
      </c>
      <c r="X163" s="9">
        <v>21.75</v>
      </c>
      <c r="Y163" s="9">
        <v>22.07</v>
      </c>
      <c r="Z163" s="9">
        <v>19.97</v>
      </c>
      <c r="AA163" s="9">
        <v>18.61</v>
      </c>
      <c r="AB163" s="9">
        <v>20.66</v>
      </c>
      <c r="AC163" s="9">
        <v>21.85</v>
      </c>
      <c r="AD163" s="9">
        <v>17.829999999999998</v>
      </c>
      <c r="AE163" s="9">
        <v>15.86</v>
      </c>
      <c r="AF163" s="17">
        <v>18.440000000000001</v>
      </c>
      <c r="AG163" s="27">
        <v>19.239999999999998</v>
      </c>
      <c r="AH163" s="20">
        <f>AG163/$AG$4*100</f>
        <v>7.5094174104983992E-3</v>
      </c>
      <c r="AI163" s="28">
        <v>158</v>
      </c>
    </row>
    <row r="164" spans="1:35" ht="15">
      <c r="A164" s="40" t="s">
        <v>190</v>
      </c>
      <c r="B164" s="55">
        <v>0</v>
      </c>
      <c r="C164" s="56">
        <f t="shared" si="5"/>
        <v>0</v>
      </c>
      <c r="D164" s="49">
        <v>0</v>
      </c>
      <c r="E164" s="9">
        <v>0</v>
      </c>
      <c r="F164" s="9">
        <v>0</v>
      </c>
      <c r="G164" s="9">
        <v>0</v>
      </c>
      <c r="H164" s="9">
        <v>0</v>
      </c>
      <c r="I164" s="17">
        <v>0</v>
      </c>
      <c r="J164" s="55">
        <v>0</v>
      </c>
      <c r="K164" s="59">
        <f t="shared" si="6"/>
        <v>0</v>
      </c>
      <c r="L164" s="49">
        <v>0</v>
      </c>
      <c r="M164" s="9">
        <v>0</v>
      </c>
      <c r="N164" s="9">
        <v>0</v>
      </c>
      <c r="O164" s="9">
        <v>0</v>
      </c>
      <c r="P164" s="9">
        <v>11.72</v>
      </c>
      <c r="Q164" s="9">
        <v>10.48</v>
      </c>
      <c r="R164" s="9">
        <v>10.54</v>
      </c>
      <c r="S164" s="9">
        <v>11.3</v>
      </c>
      <c r="T164" s="9">
        <v>9.36</v>
      </c>
      <c r="U164" s="9">
        <v>8.7200000000000006</v>
      </c>
      <c r="V164" s="9">
        <v>9.6199999999999992</v>
      </c>
      <c r="W164" s="9">
        <v>9.6</v>
      </c>
      <c r="X164" s="9">
        <v>9.8000000000000007</v>
      </c>
      <c r="Y164" s="9">
        <v>10.23</v>
      </c>
      <c r="Z164" s="9">
        <v>9.86</v>
      </c>
      <c r="AA164" s="9">
        <v>10.23</v>
      </c>
      <c r="AB164" s="9">
        <v>10.98</v>
      </c>
      <c r="AC164" s="9">
        <v>12.51</v>
      </c>
      <c r="AD164" s="9">
        <v>14.28</v>
      </c>
      <c r="AE164" s="9">
        <v>13.37</v>
      </c>
      <c r="AF164" s="17">
        <v>15.38</v>
      </c>
      <c r="AG164" s="27">
        <v>19.059999999999999</v>
      </c>
      <c r="AH164" s="20">
        <f>AG164/$AG$4*100</f>
        <v>7.4391629856600562E-3</v>
      </c>
      <c r="AI164" s="28">
        <v>159</v>
      </c>
    </row>
    <row r="165" spans="1:35" ht="15">
      <c r="A165" s="40" t="s">
        <v>191</v>
      </c>
      <c r="B165" s="55">
        <v>0.21</v>
      </c>
      <c r="C165" s="56">
        <f t="shared" si="5"/>
        <v>3.2910202162670425E-2</v>
      </c>
      <c r="D165" s="49">
        <v>0.54</v>
      </c>
      <c r="E165" s="9">
        <v>1.1499999999999999</v>
      </c>
      <c r="F165" s="9">
        <v>5.04</v>
      </c>
      <c r="G165" s="9">
        <v>2.99</v>
      </c>
      <c r="H165" s="9">
        <v>4.72</v>
      </c>
      <c r="I165" s="17">
        <v>5.85</v>
      </c>
      <c r="J165" s="55">
        <v>5.26</v>
      </c>
      <c r="K165" s="59">
        <f t="shared" si="6"/>
        <v>7.9127598668429933E-3</v>
      </c>
      <c r="L165" s="49">
        <v>4.6100000000000003</v>
      </c>
      <c r="M165" s="9">
        <v>4.92</v>
      </c>
      <c r="N165" s="9">
        <v>7.04</v>
      </c>
      <c r="O165" s="9">
        <v>7.42</v>
      </c>
      <c r="P165" s="9">
        <v>10.5</v>
      </c>
      <c r="Q165" s="9">
        <v>10.130000000000001</v>
      </c>
      <c r="R165" s="9">
        <v>10.44</v>
      </c>
      <c r="S165" s="9">
        <v>13.04</v>
      </c>
      <c r="T165" s="9">
        <v>13.9</v>
      </c>
      <c r="U165" s="9">
        <v>13.98</v>
      </c>
      <c r="V165" s="9">
        <v>16.38</v>
      </c>
      <c r="W165" s="9">
        <v>19.940000000000001</v>
      </c>
      <c r="X165" s="9">
        <v>21.74</v>
      </c>
      <c r="Y165" s="9">
        <v>19.82</v>
      </c>
      <c r="Z165" s="9">
        <v>20.28</v>
      </c>
      <c r="AA165" s="9">
        <v>12.52</v>
      </c>
      <c r="AB165" s="9">
        <v>12.8</v>
      </c>
      <c r="AC165" s="9">
        <v>15.27</v>
      </c>
      <c r="AD165" s="9">
        <v>17.11</v>
      </c>
      <c r="AE165" s="9">
        <v>15.33</v>
      </c>
      <c r="AF165" s="17">
        <v>13.81</v>
      </c>
      <c r="AG165" s="27">
        <v>17.350000000000001</v>
      </c>
      <c r="AH165" s="20">
        <f>AG165/$AG$4*100</f>
        <v>6.7717459496958021E-3</v>
      </c>
      <c r="AI165" s="28">
        <v>160</v>
      </c>
    </row>
    <row r="166" spans="1:35" ht="15">
      <c r="A166" s="40" t="s">
        <v>192</v>
      </c>
      <c r="B166" s="55">
        <v>0</v>
      </c>
      <c r="C166" s="56">
        <f t="shared" si="5"/>
        <v>0</v>
      </c>
      <c r="D166" s="49">
        <v>0</v>
      </c>
      <c r="E166" s="9">
        <v>0</v>
      </c>
      <c r="F166" s="9">
        <v>0.5</v>
      </c>
      <c r="G166" s="9">
        <v>0.84</v>
      </c>
      <c r="H166" s="9">
        <v>0.81</v>
      </c>
      <c r="I166" s="17">
        <v>1.1200000000000001</v>
      </c>
      <c r="J166" s="55">
        <v>1.75</v>
      </c>
      <c r="K166" s="59">
        <f t="shared" si="6"/>
        <v>2.6325721990447222E-3</v>
      </c>
      <c r="L166" s="49">
        <v>1.91</v>
      </c>
      <c r="M166" s="9">
        <v>1.97</v>
      </c>
      <c r="N166" s="9">
        <v>2.4900000000000002</v>
      </c>
      <c r="O166" s="9">
        <v>4.1100000000000003</v>
      </c>
      <c r="P166" s="9">
        <v>3.86</v>
      </c>
      <c r="Q166" s="9">
        <v>4.2</v>
      </c>
      <c r="R166" s="9">
        <v>5.26</v>
      </c>
      <c r="S166" s="9">
        <v>5.43</v>
      </c>
      <c r="T166" s="9">
        <v>5.29</v>
      </c>
      <c r="U166" s="9">
        <v>8.5399999999999991</v>
      </c>
      <c r="V166" s="9">
        <v>10.43</v>
      </c>
      <c r="W166" s="9">
        <v>9.91</v>
      </c>
      <c r="X166" s="9">
        <v>9.09</v>
      </c>
      <c r="Y166" s="9">
        <v>9.32</v>
      </c>
      <c r="Z166" s="9">
        <v>10.61</v>
      </c>
      <c r="AA166" s="9">
        <v>10.02</v>
      </c>
      <c r="AB166" s="9">
        <v>10.29</v>
      </c>
      <c r="AC166" s="9">
        <v>10.48</v>
      </c>
      <c r="AD166" s="9">
        <v>9.81</v>
      </c>
      <c r="AE166" s="9">
        <v>8.99</v>
      </c>
      <c r="AF166" s="17">
        <v>12.2</v>
      </c>
      <c r="AG166" s="27">
        <v>17.02</v>
      </c>
      <c r="AH166" s="20">
        <f>AG166/$AG$4*100</f>
        <v>6.6429461708255068E-3</v>
      </c>
      <c r="AI166" s="28">
        <v>161</v>
      </c>
    </row>
    <row r="167" spans="1:35" ht="15">
      <c r="A167" s="40" t="s">
        <v>193</v>
      </c>
      <c r="B167" s="55">
        <v>0.11</v>
      </c>
      <c r="C167" s="56">
        <f t="shared" si="5"/>
        <v>1.7238677323303555E-2</v>
      </c>
      <c r="D167" s="49">
        <v>0.69</v>
      </c>
      <c r="E167" s="9">
        <v>1.5</v>
      </c>
      <c r="F167" s="9">
        <v>5.35</v>
      </c>
      <c r="G167" s="9">
        <v>2.84</v>
      </c>
      <c r="H167" s="9">
        <v>5.7</v>
      </c>
      <c r="I167" s="17">
        <v>5.0999999999999996</v>
      </c>
      <c r="J167" s="55">
        <v>6.68</v>
      </c>
      <c r="K167" s="59">
        <f t="shared" si="6"/>
        <v>1.0048904165496425E-2</v>
      </c>
      <c r="L167" s="49">
        <v>2.29</v>
      </c>
      <c r="M167" s="9">
        <v>1.78</v>
      </c>
      <c r="N167" s="9">
        <v>1.7</v>
      </c>
      <c r="O167" s="9">
        <v>3.37</v>
      </c>
      <c r="P167" s="9">
        <v>3.1</v>
      </c>
      <c r="Q167" s="9">
        <v>4.67</v>
      </c>
      <c r="R167" s="9">
        <v>4.99</v>
      </c>
      <c r="S167" s="9">
        <v>8.1300000000000008</v>
      </c>
      <c r="T167" s="9">
        <v>5.51</v>
      </c>
      <c r="U167" s="9">
        <v>7.1</v>
      </c>
      <c r="V167" s="9">
        <v>10.44</v>
      </c>
      <c r="W167" s="9">
        <v>10.050000000000001</v>
      </c>
      <c r="X167" s="9">
        <v>11.5</v>
      </c>
      <c r="Y167" s="9">
        <v>19.97</v>
      </c>
      <c r="Z167" s="9">
        <v>16.87</v>
      </c>
      <c r="AA167" s="9">
        <v>13.02</v>
      </c>
      <c r="AB167" s="9">
        <v>10.89</v>
      </c>
      <c r="AC167" s="9">
        <v>11.43</v>
      </c>
      <c r="AD167" s="9">
        <v>10.33</v>
      </c>
      <c r="AE167" s="9">
        <v>11.02</v>
      </c>
      <c r="AF167" s="17">
        <v>14.78</v>
      </c>
      <c r="AG167" s="27">
        <v>15</v>
      </c>
      <c r="AH167" s="20">
        <f>AG167/$AG$4*100</f>
        <v>5.8545354031952178E-3</v>
      </c>
      <c r="AI167" s="28">
        <v>162</v>
      </c>
    </row>
    <row r="168" spans="1:35" ht="15">
      <c r="A168" s="40" t="s">
        <v>194</v>
      </c>
      <c r="B168" s="55">
        <v>0</v>
      </c>
      <c r="C168" s="56">
        <f t="shared" si="5"/>
        <v>0</v>
      </c>
      <c r="D168" s="49">
        <v>0</v>
      </c>
      <c r="E168" s="9">
        <v>0</v>
      </c>
      <c r="F168" s="9">
        <v>0</v>
      </c>
      <c r="G168" s="9">
        <v>0</v>
      </c>
      <c r="H168" s="9">
        <v>0</v>
      </c>
      <c r="I168" s="17">
        <v>4.54</v>
      </c>
      <c r="J168" s="55">
        <v>4.71</v>
      </c>
      <c r="K168" s="59">
        <f t="shared" si="6"/>
        <v>7.0853800328575097E-3</v>
      </c>
      <c r="L168" s="49">
        <v>4.2300000000000004</v>
      </c>
      <c r="M168" s="9">
        <v>5.38</v>
      </c>
      <c r="N168" s="9">
        <v>4.33</v>
      </c>
      <c r="O168" s="9">
        <v>4.8</v>
      </c>
      <c r="P168" s="9">
        <v>4.9000000000000004</v>
      </c>
      <c r="Q168" s="9">
        <v>4.95</v>
      </c>
      <c r="R168" s="9">
        <v>5.0999999999999996</v>
      </c>
      <c r="S168" s="9">
        <v>6</v>
      </c>
      <c r="T168" s="9">
        <v>5.9</v>
      </c>
      <c r="U168" s="9">
        <v>6.6</v>
      </c>
      <c r="V168" s="9">
        <v>9.5</v>
      </c>
      <c r="W168" s="9">
        <v>9.6999999999999993</v>
      </c>
      <c r="X168" s="9">
        <v>10.4</v>
      </c>
      <c r="Y168" s="9">
        <v>11.3</v>
      </c>
      <c r="Z168" s="9">
        <v>10.199999999999999</v>
      </c>
      <c r="AA168" s="9">
        <v>9.57</v>
      </c>
      <c r="AB168" s="9">
        <v>10.26</v>
      </c>
      <c r="AC168" s="9">
        <v>10.65</v>
      </c>
      <c r="AD168" s="9">
        <v>11.47</v>
      </c>
      <c r="AE168" s="9">
        <v>9.8000000000000007</v>
      </c>
      <c r="AF168" s="17">
        <v>11.95</v>
      </c>
      <c r="AG168" s="27">
        <v>14.31</v>
      </c>
      <c r="AH168" s="20">
        <f>AG168/$AG$4*100</f>
        <v>5.5852267746482383E-3</v>
      </c>
      <c r="AI168" s="28">
        <v>163</v>
      </c>
    </row>
    <row r="169" spans="1:35" ht="15">
      <c r="A169" s="40" t="s">
        <v>195</v>
      </c>
      <c r="B169" s="55">
        <v>0.01</v>
      </c>
      <c r="C169" s="56">
        <f t="shared" si="5"/>
        <v>1.5671524839366872E-3</v>
      </c>
      <c r="D169" s="49">
        <v>0.02</v>
      </c>
      <c r="E169" s="9">
        <v>0.1</v>
      </c>
      <c r="F169" s="9">
        <v>0.99</v>
      </c>
      <c r="G169" s="9">
        <v>0.99</v>
      </c>
      <c r="H169" s="9">
        <v>1.86</v>
      </c>
      <c r="I169" s="17">
        <v>2.33</v>
      </c>
      <c r="J169" s="55">
        <v>3.42</v>
      </c>
      <c r="K169" s="59">
        <f t="shared" si="6"/>
        <v>5.144798240418828E-3</v>
      </c>
      <c r="L169" s="49">
        <v>4.76</v>
      </c>
      <c r="M169" s="9">
        <v>4.2</v>
      </c>
      <c r="N169" s="9">
        <v>4.12</v>
      </c>
      <c r="O169" s="9">
        <v>4.97</v>
      </c>
      <c r="P169" s="9">
        <v>6.75</v>
      </c>
      <c r="Q169" s="9">
        <v>7.57</v>
      </c>
      <c r="R169" s="9">
        <v>8.59</v>
      </c>
      <c r="S169" s="9">
        <v>10.87</v>
      </c>
      <c r="T169" s="9">
        <v>7.94</v>
      </c>
      <c r="U169" s="9">
        <v>9.84</v>
      </c>
      <c r="V169" s="9">
        <v>10.49</v>
      </c>
      <c r="W169" s="9">
        <v>10.71</v>
      </c>
      <c r="X169" s="9">
        <v>10.82</v>
      </c>
      <c r="Y169" s="9">
        <v>11.44</v>
      </c>
      <c r="Z169" s="9">
        <v>9.91</v>
      </c>
      <c r="AA169" s="9">
        <v>10.4</v>
      </c>
      <c r="AB169" s="9">
        <v>13.02</v>
      </c>
      <c r="AC169" s="9">
        <v>12.71</v>
      </c>
      <c r="AD169" s="9">
        <v>11.67</v>
      </c>
      <c r="AE169" s="9">
        <v>10.039999999999999</v>
      </c>
      <c r="AF169" s="17">
        <v>11.33</v>
      </c>
      <c r="AG169" s="27">
        <v>13.8</v>
      </c>
      <c r="AH169" s="20">
        <f>AG169/$AG$4*100</f>
        <v>5.386172570939601E-3</v>
      </c>
      <c r="AI169" s="28">
        <v>164</v>
      </c>
    </row>
    <row r="170" spans="1:35" ht="15">
      <c r="A170" s="40" t="s">
        <v>196</v>
      </c>
      <c r="B170" s="55">
        <v>0.06</v>
      </c>
      <c r="C170" s="56">
        <f t="shared" si="5"/>
        <v>9.4029149036201215E-3</v>
      </c>
      <c r="D170" s="49">
        <v>0.13</v>
      </c>
      <c r="E170" s="9">
        <v>0.33</v>
      </c>
      <c r="F170" s="9">
        <v>1.5</v>
      </c>
      <c r="G170" s="9">
        <v>1.28</v>
      </c>
      <c r="H170" s="9">
        <v>2.11</v>
      </c>
      <c r="I170" s="17">
        <v>2.57</v>
      </c>
      <c r="J170" s="55">
        <v>5.24</v>
      </c>
      <c r="K170" s="59">
        <f t="shared" si="6"/>
        <v>7.8826733274253401E-3</v>
      </c>
      <c r="L170" s="49">
        <v>5.17</v>
      </c>
      <c r="M170" s="9">
        <v>5.25</v>
      </c>
      <c r="N170" s="9">
        <v>5.52</v>
      </c>
      <c r="O170" s="9">
        <v>5.2</v>
      </c>
      <c r="P170" s="9">
        <v>5.93</v>
      </c>
      <c r="Q170" s="9">
        <v>6.6</v>
      </c>
      <c r="R170" s="9">
        <v>6.84</v>
      </c>
      <c r="S170" s="9">
        <v>8.3699999999999992</v>
      </c>
      <c r="T170" s="9">
        <v>6.69</v>
      </c>
      <c r="U170" s="9">
        <v>7.06</v>
      </c>
      <c r="V170" s="9">
        <v>8.31</v>
      </c>
      <c r="W170" s="9">
        <v>8.61</v>
      </c>
      <c r="X170" s="9">
        <v>9.2799999999999994</v>
      </c>
      <c r="Y170" s="9">
        <v>9.6199999999999992</v>
      </c>
      <c r="Z170" s="9">
        <v>9.91</v>
      </c>
      <c r="AA170" s="9">
        <v>9.5299999999999994</v>
      </c>
      <c r="AB170" s="9">
        <v>9.16</v>
      </c>
      <c r="AC170" s="9">
        <v>9.58</v>
      </c>
      <c r="AD170" s="9">
        <v>9.86</v>
      </c>
      <c r="AE170" s="9">
        <v>7.87</v>
      </c>
      <c r="AF170" s="17">
        <v>10.61</v>
      </c>
      <c r="AG170" s="27">
        <v>13.78</v>
      </c>
      <c r="AH170" s="20">
        <f>AG170/$AG$4*100</f>
        <v>5.3783665237353397E-3</v>
      </c>
      <c r="AI170" s="28">
        <v>165</v>
      </c>
    </row>
    <row r="171" spans="1:35" ht="15">
      <c r="A171" s="40" t="s">
        <v>197</v>
      </c>
      <c r="B171" s="55">
        <v>0</v>
      </c>
      <c r="C171" s="56">
        <f t="shared" si="5"/>
        <v>0</v>
      </c>
      <c r="D171" s="49">
        <v>0</v>
      </c>
      <c r="E171" s="9">
        <v>0</v>
      </c>
      <c r="F171" s="9">
        <v>0</v>
      </c>
      <c r="G171" s="9">
        <v>0</v>
      </c>
      <c r="H171" s="9">
        <v>5.81</v>
      </c>
      <c r="I171" s="17">
        <v>15.97</v>
      </c>
      <c r="J171" s="55">
        <v>25.82</v>
      </c>
      <c r="K171" s="59">
        <f t="shared" si="6"/>
        <v>3.8841722388191273E-2</v>
      </c>
      <c r="L171" s="49">
        <v>23.72</v>
      </c>
      <c r="M171" s="9">
        <v>20.170000000000002</v>
      </c>
      <c r="N171" s="9">
        <v>23.97</v>
      </c>
      <c r="O171" s="9">
        <v>35.89</v>
      </c>
      <c r="P171" s="9">
        <v>42.88</v>
      </c>
      <c r="Q171" s="9">
        <v>47.23</v>
      </c>
      <c r="R171" s="9">
        <v>51.26</v>
      </c>
      <c r="S171" s="9">
        <v>60.11</v>
      </c>
      <c r="T171" s="9">
        <v>24.49</v>
      </c>
      <c r="U171" s="9">
        <v>13.94</v>
      </c>
      <c r="V171" s="9">
        <v>59.17</v>
      </c>
      <c r="W171" s="9">
        <v>20.46</v>
      </c>
      <c r="X171" s="9">
        <v>13.77</v>
      </c>
      <c r="Y171" s="9">
        <v>13.5</v>
      </c>
      <c r="Z171" s="9">
        <v>12.5</v>
      </c>
      <c r="AA171" s="9">
        <v>11.38</v>
      </c>
      <c r="AB171" s="9">
        <v>11.24</v>
      </c>
      <c r="AC171" s="9">
        <v>12.32</v>
      </c>
      <c r="AD171" s="9">
        <v>12.06</v>
      </c>
      <c r="AE171" s="9">
        <v>8.61</v>
      </c>
      <c r="AF171" s="17">
        <v>10.61</v>
      </c>
      <c r="AG171" s="27">
        <v>12.75</v>
      </c>
      <c r="AH171" s="20">
        <f>AG171/$AG$4*100</f>
        <v>4.9763550927159356E-3</v>
      </c>
      <c r="AI171" s="28">
        <v>166</v>
      </c>
    </row>
    <row r="172" spans="1:35" ht="15">
      <c r="A172" s="40" t="s">
        <v>198</v>
      </c>
      <c r="B172" s="55">
        <v>0.05</v>
      </c>
      <c r="C172" s="56">
        <f t="shared" si="5"/>
        <v>7.8357624196834352E-3</v>
      </c>
      <c r="D172" s="49">
        <v>0.21</v>
      </c>
      <c r="E172" s="9">
        <v>0.22</v>
      </c>
      <c r="F172" s="9">
        <v>1.68</v>
      </c>
      <c r="G172" s="9">
        <v>1.89</v>
      </c>
      <c r="H172" s="9">
        <v>2.31</v>
      </c>
      <c r="I172" s="17">
        <v>2.34</v>
      </c>
      <c r="J172" s="55">
        <v>1.48</v>
      </c>
      <c r="K172" s="59">
        <f t="shared" si="6"/>
        <v>2.2264039169063938E-3</v>
      </c>
      <c r="L172" s="49">
        <v>1.39</v>
      </c>
      <c r="M172" s="9">
        <v>1.29</v>
      </c>
      <c r="N172" s="9">
        <v>1.57</v>
      </c>
      <c r="O172" s="9">
        <v>1.76</v>
      </c>
      <c r="P172" s="9">
        <v>2.69</v>
      </c>
      <c r="Q172" s="9">
        <v>4.3099999999999996</v>
      </c>
      <c r="R172" s="9">
        <v>3.19</v>
      </c>
      <c r="S172" s="9">
        <v>4.03</v>
      </c>
      <c r="T172" s="9">
        <v>4.0199999999999996</v>
      </c>
      <c r="U172" s="9">
        <v>5.09</v>
      </c>
      <c r="V172" s="9">
        <v>7.52</v>
      </c>
      <c r="W172" s="9">
        <v>7.51</v>
      </c>
      <c r="X172" s="9">
        <v>8.11</v>
      </c>
      <c r="Y172" s="9">
        <v>7.69</v>
      </c>
      <c r="Z172" s="9">
        <v>8.57</v>
      </c>
      <c r="AA172" s="9">
        <v>6.16</v>
      </c>
      <c r="AB172" s="9">
        <v>7.55</v>
      </c>
      <c r="AC172" s="9">
        <v>7.93</v>
      </c>
      <c r="AD172" s="9">
        <v>8.8699999999999992</v>
      </c>
      <c r="AE172" s="9">
        <v>9.09</v>
      </c>
      <c r="AF172" s="17">
        <v>10.3</v>
      </c>
      <c r="AG172" s="27">
        <v>12.06</v>
      </c>
      <c r="AH172" s="20">
        <f>AG172/$AG$4*100</f>
        <v>4.7070464641689562E-3</v>
      </c>
      <c r="AI172" s="28">
        <v>167</v>
      </c>
    </row>
    <row r="173" spans="1:35" ht="15">
      <c r="A173" s="40" t="s">
        <v>199</v>
      </c>
      <c r="B173" s="55">
        <v>0</v>
      </c>
      <c r="C173" s="56">
        <f t="shared" si="5"/>
        <v>0</v>
      </c>
      <c r="D173" s="49">
        <v>0</v>
      </c>
      <c r="E173" s="9">
        <v>0</v>
      </c>
      <c r="F173" s="9">
        <v>3.12</v>
      </c>
      <c r="G173" s="9">
        <v>4.03</v>
      </c>
      <c r="H173" s="9">
        <v>5.95</v>
      </c>
      <c r="I173" s="17">
        <v>5.5</v>
      </c>
      <c r="J173" s="55">
        <v>7.2</v>
      </c>
      <c r="K173" s="59">
        <f t="shared" si="6"/>
        <v>1.0831154190355428E-2</v>
      </c>
      <c r="L173" s="49">
        <v>7.2</v>
      </c>
      <c r="M173" s="9">
        <v>7.47</v>
      </c>
      <c r="N173" s="9">
        <v>8.33</v>
      </c>
      <c r="O173" s="9">
        <v>9.8800000000000008</v>
      </c>
      <c r="P173" s="9">
        <v>9.85</v>
      </c>
      <c r="Q173" s="9">
        <v>10.94</v>
      </c>
      <c r="R173" s="9">
        <v>11.67</v>
      </c>
      <c r="S173" s="9">
        <v>11.59</v>
      </c>
      <c r="T173" s="9">
        <v>10.64</v>
      </c>
      <c r="U173" s="9">
        <v>9.7200000000000006</v>
      </c>
      <c r="V173" s="9">
        <v>9</v>
      </c>
      <c r="W173" s="9">
        <v>9</v>
      </c>
      <c r="X173" s="9">
        <v>10.119999999999999</v>
      </c>
      <c r="Y173" s="9">
        <v>9.6199999999999992</v>
      </c>
      <c r="Z173" s="9">
        <v>9.34</v>
      </c>
      <c r="AA173" s="9">
        <v>9.77</v>
      </c>
      <c r="AB173" s="9">
        <v>10.95</v>
      </c>
      <c r="AC173" s="9">
        <v>11.01</v>
      </c>
      <c r="AD173" s="9">
        <v>11.46</v>
      </c>
      <c r="AE173" s="9">
        <v>8.93</v>
      </c>
      <c r="AF173" s="17">
        <v>10.85</v>
      </c>
      <c r="AG173" s="27">
        <v>10.3</v>
      </c>
      <c r="AH173" s="20">
        <f>AG173/$AG$4*100</f>
        <v>4.0201143101940501E-3</v>
      </c>
      <c r="AI173" s="28">
        <v>168</v>
      </c>
    </row>
    <row r="174" spans="1:35" ht="15">
      <c r="A174" s="40" t="s">
        <v>200</v>
      </c>
      <c r="B174" s="55">
        <v>0.05</v>
      </c>
      <c r="C174" s="56">
        <f t="shared" si="5"/>
        <v>7.8357624196834352E-3</v>
      </c>
      <c r="D174" s="49">
        <v>0.16</v>
      </c>
      <c r="E174" s="9">
        <v>0.53</v>
      </c>
      <c r="F174" s="9">
        <v>3.28</v>
      </c>
      <c r="G174" s="9">
        <v>2.96</v>
      </c>
      <c r="H174" s="9">
        <v>4.45</v>
      </c>
      <c r="I174" s="17">
        <v>4.34</v>
      </c>
      <c r="J174" s="55">
        <v>3.65</v>
      </c>
      <c r="K174" s="59">
        <f t="shared" si="6"/>
        <v>5.4907934437218491E-3</v>
      </c>
      <c r="L174" s="49">
        <v>3.24</v>
      </c>
      <c r="M174" s="9">
        <v>3.87</v>
      </c>
      <c r="N174" s="9">
        <v>4.5999999999999996</v>
      </c>
      <c r="O174" s="9">
        <v>5.46</v>
      </c>
      <c r="P174" s="9">
        <v>5.93</v>
      </c>
      <c r="Q174" s="9">
        <v>6.6</v>
      </c>
      <c r="R174" s="9">
        <v>7.57</v>
      </c>
      <c r="S174" s="9">
        <v>8.9499999999999993</v>
      </c>
      <c r="T174" s="9">
        <v>7.42</v>
      </c>
      <c r="U174" s="9">
        <v>8.08</v>
      </c>
      <c r="V174" s="9">
        <v>9.15</v>
      </c>
      <c r="W174" s="9">
        <v>8.61</v>
      </c>
      <c r="X174" s="9">
        <v>9.5500000000000007</v>
      </c>
      <c r="Y174" s="9">
        <v>8.67</v>
      </c>
      <c r="Z174" s="9">
        <v>6.67</v>
      </c>
      <c r="AA174" s="9">
        <v>7.34</v>
      </c>
      <c r="AB174" s="9">
        <v>7.6</v>
      </c>
      <c r="AC174" s="9">
        <v>8.2899999999999991</v>
      </c>
      <c r="AD174" s="9">
        <v>9.86</v>
      </c>
      <c r="AE174" s="9">
        <v>9.57</v>
      </c>
      <c r="AF174" s="17">
        <v>10.66</v>
      </c>
      <c r="AG174" s="27">
        <v>9.43</v>
      </c>
      <c r="AH174" s="20">
        <f>AG174/$AG$4*100</f>
        <v>3.6805512568087268E-3</v>
      </c>
      <c r="AI174" s="28">
        <v>169</v>
      </c>
    </row>
    <row r="175" spans="1:35" ht="15">
      <c r="A175" s="40" t="s">
        <v>201</v>
      </c>
      <c r="B175" s="55">
        <v>0.02</v>
      </c>
      <c r="C175" s="56">
        <f t="shared" si="5"/>
        <v>3.1343049678733744E-3</v>
      </c>
      <c r="D175" s="49">
        <v>7.0000000000000007E-2</v>
      </c>
      <c r="E175" s="9">
        <v>0.27</v>
      </c>
      <c r="F175" s="9">
        <v>1.24</v>
      </c>
      <c r="G175" s="9">
        <v>1.25</v>
      </c>
      <c r="H175" s="9">
        <v>2.71</v>
      </c>
      <c r="I175" s="17">
        <v>3.07</v>
      </c>
      <c r="J175" s="55">
        <v>3.55</v>
      </c>
      <c r="K175" s="59">
        <f t="shared" si="6"/>
        <v>5.3403607466335785E-3</v>
      </c>
      <c r="L175" s="49">
        <v>3.55</v>
      </c>
      <c r="M175" s="9">
        <v>3.09</v>
      </c>
      <c r="N175" s="9">
        <v>4.03</v>
      </c>
      <c r="O175" s="9">
        <v>4.22</v>
      </c>
      <c r="P175" s="9">
        <v>4.8600000000000003</v>
      </c>
      <c r="Q175" s="9">
        <v>5.92</v>
      </c>
      <c r="R175" s="9">
        <v>6.14</v>
      </c>
      <c r="S175" s="9">
        <v>6.56</v>
      </c>
      <c r="T175" s="9">
        <v>5.2</v>
      </c>
      <c r="U175" s="9">
        <v>6.62</v>
      </c>
      <c r="V175" s="9">
        <v>6.97</v>
      </c>
      <c r="W175" s="9">
        <v>6.44</v>
      </c>
      <c r="X175" s="9">
        <v>6.2</v>
      </c>
      <c r="Y175" s="9">
        <v>6.27</v>
      </c>
      <c r="Z175" s="9">
        <v>5.7</v>
      </c>
      <c r="AA175" s="9">
        <v>6.55</v>
      </c>
      <c r="AB175" s="9">
        <v>6.55</v>
      </c>
      <c r="AC175" s="9">
        <v>6.59</v>
      </c>
      <c r="AD175" s="9">
        <v>5.98</v>
      </c>
      <c r="AE175" s="9">
        <v>5.04</v>
      </c>
      <c r="AF175" s="17">
        <v>6.01</v>
      </c>
      <c r="AG175" s="27">
        <v>9.14</v>
      </c>
      <c r="AH175" s="20">
        <f>AG175/$AG$4*100</f>
        <v>3.5673635723469529E-3</v>
      </c>
      <c r="AI175" s="28">
        <v>170</v>
      </c>
    </row>
    <row r="176" spans="1:35" ht="15">
      <c r="A176" s="40" t="s">
        <v>202</v>
      </c>
      <c r="B176" s="55">
        <v>0</v>
      </c>
      <c r="C176" s="56">
        <f t="shared" si="5"/>
        <v>0</v>
      </c>
      <c r="D176" s="49">
        <v>0</v>
      </c>
      <c r="E176" s="9">
        <v>0</v>
      </c>
      <c r="F176" s="9">
        <v>0</v>
      </c>
      <c r="G176" s="9">
        <v>0</v>
      </c>
      <c r="H176" s="9">
        <v>0</v>
      </c>
      <c r="I176" s="17">
        <v>0</v>
      </c>
      <c r="J176" s="55">
        <v>0</v>
      </c>
      <c r="K176" s="59">
        <f t="shared" si="6"/>
        <v>0</v>
      </c>
      <c r="L176" s="49">
        <v>0</v>
      </c>
      <c r="M176" s="9">
        <v>0</v>
      </c>
      <c r="N176" s="9">
        <v>1.3</v>
      </c>
      <c r="O176" s="9">
        <v>1.46</v>
      </c>
      <c r="P176" s="9">
        <v>1.0900000000000001</v>
      </c>
      <c r="Q176" s="9">
        <v>1.01</v>
      </c>
      <c r="R176" s="9">
        <v>1.83</v>
      </c>
      <c r="S176" s="9">
        <v>2.69</v>
      </c>
      <c r="T176" s="9">
        <v>2.95</v>
      </c>
      <c r="U176" s="9">
        <v>2.46</v>
      </c>
      <c r="V176" s="9">
        <v>3.19</v>
      </c>
      <c r="W176" s="9">
        <v>6.64</v>
      </c>
      <c r="X176" s="9">
        <v>8.43</v>
      </c>
      <c r="Y176" s="9">
        <v>8.58</v>
      </c>
      <c r="Z176" s="9">
        <v>5.78</v>
      </c>
      <c r="AA176" s="9">
        <v>5.47</v>
      </c>
      <c r="AB176" s="9">
        <v>5.54</v>
      </c>
      <c r="AC176" s="9">
        <v>5.2</v>
      </c>
      <c r="AD176" s="9">
        <v>5.91</v>
      </c>
      <c r="AE176" s="9">
        <v>6.25</v>
      </c>
      <c r="AF176" s="17">
        <v>8.73</v>
      </c>
      <c r="AG176" s="27">
        <v>9.09</v>
      </c>
      <c r="AH176" s="20">
        <f>AG176/$AG$4*100</f>
        <v>3.5478484543363022E-3</v>
      </c>
      <c r="AI176" s="28">
        <v>171</v>
      </c>
    </row>
    <row r="177" spans="1:35" ht="15">
      <c r="A177" s="40" t="s">
        <v>203</v>
      </c>
      <c r="B177" s="55">
        <v>0.09</v>
      </c>
      <c r="C177" s="56">
        <f t="shared" si="5"/>
        <v>1.4104372355430182E-2</v>
      </c>
      <c r="D177" s="49">
        <v>0.12</v>
      </c>
      <c r="E177" s="9">
        <v>0.16</v>
      </c>
      <c r="F177" s="9">
        <v>0.68</v>
      </c>
      <c r="G177" s="9">
        <v>0.84</v>
      </c>
      <c r="H177" s="9">
        <v>1.36</v>
      </c>
      <c r="I177" s="17">
        <v>2.52</v>
      </c>
      <c r="J177" s="55">
        <v>2.2999999999999998</v>
      </c>
      <c r="K177" s="59">
        <f t="shared" si="6"/>
        <v>3.4599520330302058E-3</v>
      </c>
      <c r="L177" s="49">
        <v>2.34</v>
      </c>
      <c r="M177" s="9">
        <v>2.76</v>
      </c>
      <c r="N177" s="9">
        <v>3.51</v>
      </c>
      <c r="O177" s="9">
        <v>4.3099999999999996</v>
      </c>
      <c r="P177" s="9">
        <v>4.38</v>
      </c>
      <c r="Q177" s="9">
        <v>5.42</v>
      </c>
      <c r="R177" s="9">
        <v>7.5</v>
      </c>
      <c r="S177" s="9">
        <v>8.25</v>
      </c>
      <c r="T177" s="9">
        <v>7.09</v>
      </c>
      <c r="U177" s="9">
        <v>7.42</v>
      </c>
      <c r="V177" s="9">
        <v>9.4700000000000006</v>
      </c>
      <c r="W177" s="9">
        <v>7.66</v>
      </c>
      <c r="X177" s="9">
        <v>7.25</v>
      </c>
      <c r="Y177" s="9">
        <v>7.68</v>
      </c>
      <c r="Z177" s="9">
        <v>6.04</v>
      </c>
      <c r="AA177" s="9">
        <v>6.66</v>
      </c>
      <c r="AB177" s="9">
        <v>7.89</v>
      </c>
      <c r="AC177" s="9">
        <v>8.16</v>
      </c>
      <c r="AD177" s="9">
        <v>7.96</v>
      </c>
      <c r="AE177" s="9">
        <v>7.2</v>
      </c>
      <c r="AF177" s="17">
        <v>8.2100000000000009</v>
      </c>
      <c r="AG177" s="27">
        <v>8.82</v>
      </c>
      <c r="AH177" s="20">
        <f>AG177/$AG$4*100</f>
        <v>3.4424668170787887E-3</v>
      </c>
      <c r="AI177" s="28">
        <v>172</v>
      </c>
    </row>
    <row r="178" spans="1:35" ht="15">
      <c r="A178" s="40" t="s">
        <v>204</v>
      </c>
      <c r="B178" s="55">
        <v>0.01</v>
      </c>
      <c r="C178" s="56">
        <f t="shared" si="5"/>
        <v>1.5671524839366872E-3</v>
      </c>
      <c r="D178" s="49">
        <v>0.05</v>
      </c>
      <c r="E178" s="9">
        <v>0.18</v>
      </c>
      <c r="F178" s="9">
        <v>0.95</v>
      </c>
      <c r="G178" s="9">
        <v>2.96</v>
      </c>
      <c r="H178" s="9">
        <v>3.6</v>
      </c>
      <c r="I178" s="17">
        <v>4.16</v>
      </c>
      <c r="J178" s="55">
        <v>5.0599999999999996</v>
      </c>
      <c r="K178" s="59">
        <f t="shared" si="6"/>
        <v>7.6118944726664538E-3</v>
      </c>
      <c r="L178" s="49">
        <v>5.07</v>
      </c>
      <c r="M178" s="9">
        <v>4.8600000000000003</v>
      </c>
      <c r="N178" s="9">
        <v>6.11</v>
      </c>
      <c r="O178" s="9">
        <v>5.89</v>
      </c>
      <c r="P178" s="9">
        <v>5.0599999999999996</v>
      </c>
      <c r="Q178" s="9">
        <v>5.66</v>
      </c>
      <c r="R178" s="9">
        <v>4.5999999999999996</v>
      </c>
      <c r="S178" s="9">
        <v>5.68</v>
      </c>
      <c r="T178" s="9">
        <v>4.82</v>
      </c>
      <c r="U178" s="9">
        <v>3.61</v>
      </c>
      <c r="V178" s="9">
        <v>3.45</v>
      </c>
      <c r="W178" s="9">
        <v>3.96</v>
      </c>
      <c r="X178" s="9">
        <v>4.79</v>
      </c>
      <c r="Y178" s="9">
        <v>6.11</v>
      </c>
      <c r="Z178" s="9">
        <v>6.75</v>
      </c>
      <c r="AA178" s="9">
        <v>6.55</v>
      </c>
      <c r="AB178" s="9">
        <v>5.95</v>
      </c>
      <c r="AC178" s="9">
        <v>6.53</v>
      </c>
      <c r="AD178" s="9">
        <v>7.12</v>
      </c>
      <c r="AE178" s="9">
        <v>6.98</v>
      </c>
      <c r="AF178" s="17">
        <v>7.11</v>
      </c>
      <c r="AG178" s="27">
        <v>7.86</v>
      </c>
      <c r="AH178" s="20">
        <f>AG178/$AG$4*100</f>
        <v>3.0677765512742944E-3</v>
      </c>
      <c r="AI178" s="28">
        <v>173</v>
      </c>
    </row>
    <row r="179" spans="1:35" ht="15">
      <c r="A179" s="40" t="s">
        <v>205</v>
      </c>
      <c r="B179" s="55">
        <v>0.04</v>
      </c>
      <c r="C179" s="56">
        <f t="shared" si="5"/>
        <v>6.2686099357467488E-3</v>
      </c>
      <c r="D179" s="49">
        <v>0.09</v>
      </c>
      <c r="E179" s="9">
        <v>0.36</v>
      </c>
      <c r="F179" s="9">
        <v>0.88</v>
      </c>
      <c r="G179" s="9">
        <v>1.66</v>
      </c>
      <c r="H179" s="9">
        <v>2.5499999999999998</v>
      </c>
      <c r="I179" s="17">
        <v>3.46</v>
      </c>
      <c r="J179" s="55">
        <v>4.07</v>
      </c>
      <c r="K179" s="59">
        <f t="shared" si="6"/>
        <v>6.122610771492583E-3</v>
      </c>
      <c r="L179" s="49">
        <v>3.86</v>
      </c>
      <c r="M179" s="9">
        <v>4</v>
      </c>
      <c r="N179" s="9">
        <v>4.22</v>
      </c>
      <c r="O179" s="9">
        <v>4.54</v>
      </c>
      <c r="P179" s="9">
        <v>5.0599999999999996</v>
      </c>
      <c r="Q179" s="9">
        <v>6.24</v>
      </c>
      <c r="R179" s="9">
        <v>7.28</v>
      </c>
      <c r="S179" s="9">
        <v>7.43</v>
      </c>
      <c r="T179" s="9">
        <v>5.34</v>
      </c>
      <c r="U179" s="9">
        <v>5.01</v>
      </c>
      <c r="V179" s="9">
        <v>4.3</v>
      </c>
      <c r="W179" s="9">
        <v>4.92</v>
      </c>
      <c r="X179" s="9">
        <v>5.03</v>
      </c>
      <c r="Y179" s="9">
        <v>5.32</v>
      </c>
      <c r="Z179" s="9">
        <v>4.49</v>
      </c>
      <c r="AA179" s="9">
        <v>4.78</v>
      </c>
      <c r="AB179" s="9">
        <v>5.54</v>
      </c>
      <c r="AC179" s="9">
        <v>6.99</v>
      </c>
      <c r="AD179" s="9">
        <v>7.01</v>
      </c>
      <c r="AE179" s="9">
        <v>4.9800000000000004</v>
      </c>
      <c r="AF179" s="17">
        <v>5.96</v>
      </c>
      <c r="AG179" s="27">
        <v>7.28</v>
      </c>
      <c r="AH179" s="20">
        <f>AG179/$AG$4*100</f>
        <v>2.841401182350746E-3</v>
      </c>
      <c r="AI179" s="28">
        <v>174</v>
      </c>
    </row>
    <row r="180" spans="1:35" ht="15">
      <c r="A180" s="40" t="s">
        <v>206</v>
      </c>
      <c r="B180" s="55">
        <v>0.02</v>
      </c>
      <c r="C180" s="56">
        <f t="shared" si="5"/>
        <v>3.1343049678733744E-3</v>
      </c>
      <c r="D180" s="49">
        <v>0.05</v>
      </c>
      <c r="E180" s="9">
        <v>0.13</v>
      </c>
      <c r="F180" s="9">
        <v>0.89</v>
      </c>
      <c r="G180" s="9">
        <v>0.83</v>
      </c>
      <c r="H180" s="9">
        <v>0.91</v>
      </c>
      <c r="I180" s="17">
        <v>1.54</v>
      </c>
      <c r="J180" s="55">
        <v>0.92</v>
      </c>
      <c r="K180" s="59">
        <f t="shared" si="6"/>
        <v>1.3839808132120825E-3</v>
      </c>
      <c r="L180" s="49">
        <v>0.9</v>
      </c>
      <c r="M180" s="9">
        <v>0.67</v>
      </c>
      <c r="N180" s="9">
        <v>0.94</v>
      </c>
      <c r="O180" s="9">
        <v>1.21</v>
      </c>
      <c r="P180" s="9">
        <v>1.85</v>
      </c>
      <c r="Q180" s="9">
        <v>2.17</v>
      </c>
      <c r="R180" s="9">
        <v>2.94</v>
      </c>
      <c r="S180" s="9">
        <v>3.28</v>
      </c>
      <c r="T180" s="9">
        <v>2.68</v>
      </c>
      <c r="U180" s="9">
        <v>4.04</v>
      </c>
      <c r="V180" s="9">
        <v>4.6900000000000004</v>
      </c>
      <c r="W180" s="9">
        <v>4.8600000000000003</v>
      </c>
      <c r="X180" s="9">
        <v>5.37</v>
      </c>
      <c r="Y180" s="9">
        <v>4.99</v>
      </c>
      <c r="Z180" s="9">
        <v>4.66</v>
      </c>
      <c r="AA180" s="9">
        <v>4.54</v>
      </c>
      <c r="AB180" s="9">
        <v>5.72</v>
      </c>
      <c r="AC180" s="9">
        <v>6.01</v>
      </c>
      <c r="AD180" s="9">
        <v>5.9</v>
      </c>
      <c r="AE180" s="9">
        <v>4.79</v>
      </c>
      <c r="AF180" s="17">
        <v>5.56</v>
      </c>
      <c r="AG180" s="27">
        <v>6.44</v>
      </c>
      <c r="AH180" s="20">
        <f>AG180/$AG$4*100</f>
        <v>2.5135471997718138E-3</v>
      </c>
      <c r="AI180" s="28">
        <v>175</v>
      </c>
    </row>
    <row r="181" spans="1:35" ht="15">
      <c r="A181" s="40" t="s">
        <v>207</v>
      </c>
      <c r="B181" s="55">
        <v>0.08</v>
      </c>
      <c r="C181" s="56">
        <f t="shared" si="5"/>
        <v>1.2537219871493498E-2</v>
      </c>
      <c r="D181" s="49">
        <v>0.09</v>
      </c>
      <c r="E181" s="9">
        <v>0.18</v>
      </c>
      <c r="F181" s="9">
        <v>1.65</v>
      </c>
      <c r="G181" s="9">
        <v>0.93</v>
      </c>
      <c r="H181" s="9">
        <v>1.88</v>
      </c>
      <c r="I181" s="17">
        <v>1.82</v>
      </c>
      <c r="J181" s="55">
        <v>1.87</v>
      </c>
      <c r="K181" s="59">
        <f t="shared" si="6"/>
        <v>2.8130914355506461E-3</v>
      </c>
      <c r="L181" s="49">
        <v>1.34</v>
      </c>
      <c r="M181" s="9">
        <v>1.61</v>
      </c>
      <c r="N181" s="9">
        <v>1.56</v>
      </c>
      <c r="O181" s="9">
        <v>2.29</v>
      </c>
      <c r="P181" s="9">
        <v>2.6</v>
      </c>
      <c r="Q181" s="9">
        <v>2.59</v>
      </c>
      <c r="R181" s="9">
        <v>3.21</v>
      </c>
      <c r="S181" s="9">
        <v>3.22</v>
      </c>
      <c r="T181" s="9">
        <v>3.04</v>
      </c>
      <c r="U181" s="9">
        <v>2.85</v>
      </c>
      <c r="V181" s="9">
        <v>3.41</v>
      </c>
      <c r="W181" s="9">
        <v>3.8</v>
      </c>
      <c r="X181" s="9">
        <v>3.5</v>
      </c>
      <c r="Y181" s="9">
        <v>3.87</v>
      </c>
      <c r="Z181" s="9">
        <v>4.2</v>
      </c>
      <c r="AA181" s="9">
        <v>3.36</v>
      </c>
      <c r="AB181" s="9">
        <v>5.48</v>
      </c>
      <c r="AC181" s="9">
        <v>6.77</v>
      </c>
      <c r="AD181" s="9">
        <v>6.21</v>
      </c>
      <c r="AE181" s="9">
        <v>5.82</v>
      </c>
      <c r="AF181" s="17">
        <v>6.07</v>
      </c>
      <c r="AG181" s="27">
        <v>5.97</v>
      </c>
      <c r="AH181" s="20">
        <f>AG181/$AG$4*100</f>
        <v>2.3301050904716968E-3</v>
      </c>
      <c r="AI181" s="28">
        <v>176</v>
      </c>
    </row>
    <row r="182" spans="1:35" ht="15">
      <c r="A182" s="40" t="s">
        <v>208</v>
      </c>
      <c r="B182" s="55">
        <v>0.04</v>
      </c>
      <c r="C182" s="56">
        <f t="shared" si="5"/>
        <v>6.2686099357467488E-3</v>
      </c>
      <c r="D182" s="49">
        <v>0.09</v>
      </c>
      <c r="E182" s="9">
        <v>0.22</v>
      </c>
      <c r="F182" s="9">
        <v>0.5</v>
      </c>
      <c r="G182" s="9">
        <v>0.69</v>
      </c>
      <c r="H182" s="9">
        <v>1.05</v>
      </c>
      <c r="I182" s="17">
        <v>1.24</v>
      </c>
      <c r="J182" s="55">
        <v>2.39</v>
      </c>
      <c r="K182" s="59">
        <f t="shared" si="6"/>
        <v>3.5953414604096489E-3</v>
      </c>
      <c r="L182" s="49">
        <v>2.12</v>
      </c>
      <c r="M182" s="9">
        <v>1.99</v>
      </c>
      <c r="N182" s="9">
        <v>2.54</v>
      </c>
      <c r="O182" s="9">
        <v>2.33</v>
      </c>
      <c r="P182" s="9">
        <v>3.28</v>
      </c>
      <c r="Q182" s="9">
        <v>2.99</v>
      </c>
      <c r="R182" s="9">
        <v>3.65</v>
      </c>
      <c r="S182" s="9">
        <v>3.63</v>
      </c>
      <c r="T182" s="9">
        <v>2.82</v>
      </c>
      <c r="U182" s="9">
        <v>3.18</v>
      </c>
      <c r="V182" s="9">
        <v>3.36</v>
      </c>
      <c r="W182" s="9">
        <v>3.41</v>
      </c>
      <c r="X182" s="9">
        <v>3.68</v>
      </c>
      <c r="Y182" s="9">
        <v>3.4</v>
      </c>
      <c r="Z182" s="9">
        <v>3.72</v>
      </c>
      <c r="AA182" s="9">
        <v>3.51</v>
      </c>
      <c r="AB182" s="9">
        <v>4.2</v>
      </c>
      <c r="AC182" s="9">
        <v>4.67</v>
      </c>
      <c r="AD182" s="9">
        <v>4.8</v>
      </c>
      <c r="AE182" s="9">
        <v>3.95</v>
      </c>
      <c r="AF182" s="17">
        <v>4.47</v>
      </c>
      <c r="AG182" s="27">
        <v>5.89</v>
      </c>
      <c r="AH182" s="20">
        <f>AG182/$AG$4*100</f>
        <v>2.2988809016546556E-3</v>
      </c>
      <c r="AI182" s="28">
        <v>177</v>
      </c>
    </row>
    <row r="183" spans="1:35" ht="15">
      <c r="A183" s="40" t="s">
        <v>209</v>
      </c>
      <c r="B183" s="55">
        <v>0.02</v>
      </c>
      <c r="C183" s="56">
        <f t="shared" si="5"/>
        <v>3.1343049678733744E-3</v>
      </c>
      <c r="D183" s="49">
        <v>0.08</v>
      </c>
      <c r="E183" s="9">
        <v>0.15</v>
      </c>
      <c r="F183" s="9">
        <v>0.56999999999999995</v>
      </c>
      <c r="G183" s="9">
        <v>0.79</v>
      </c>
      <c r="H183" s="9">
        <v>1.36</v>
      </c>
      <c r="I183" s="17">
        <v>1.36</v>
      </c>
      <c r="J183" s="55">
        <v>1.63</v>
      </c>
      <c r="K183" s="59">
        <f t="shared" si="6"/>
        <v>2.4520529625387984E-3</v>
      </c>
      <c r="L183" s="49">
        <v>1.86</v>
      </c>
      <c r="M183" s="9">
        <v>1.74</v>
      </c>
      <c r="N183" s="9">
        <v>2.0099999999999998</v>
      </c>
      <c r="O183" s="9">
        <v>2.2599999999999998</v>
      </c>
      <c r="P183" s="9">
        <v>2.4</v>
      </c>
      <c r="Q183" s="9">
        <v>2.71</v>
      </c>
      <c r="R183" s="9">
        <v>3.27</v>
      </c>
      <c r="S183" s="9">
        <v>3.73</v>
      </c>
      <c r="T183" s="9">
        <v>3.33</v>
      </c>
      <c r="U183" s="9">
        <v>3.38</v>
      </c>
      <c r="V183" s="9">
        <v>3.32</v>
      </c>
      <c r="W183" s="9">
        <v>3.56</v>
      </c>
      <c r="X183" s="9">
        <v>3.7</v>
      </c>
      <c r="Y183" s="9">
        <v>3.61</v>
      </c>
      <c r="Z183" s="9">
        <v>3.34</v>
      </c>
      <c r="AA183" s="9">
        <v>3.35</v>
      </c>
      <c r="AB183" s="9">
        <v>3.3</v>
      </c>
      <c r="AC183" s="9">
        <v>3.54</v>
      </c>
      <c r="AD183" s="9">
        <v>3.35</v>
      </c>
      <c r="AE183" s="9">
        <v>3.21</v>
      </c>
      <c r="AF183" s="17">
        <v>3.73</v>
      </c>
      <c r="AG183" s="27">
        <v>5.57</v>
      </c>
      <c r="AH183" s="20">
        <f>AG183/$AG$4*100</f>
        <v>2.1739841463864914E-3</v>
      </c>
      <c r="AI183" s="28">
        <v>178</v>
      </c>
    </row>
    <row r="184" spans="1:35" ht="15">
      <c r="A184" s="40" t="s">
        <v>210</v>
      </c>
      <c r="B184" s="55">
        <v>0.15</v>
      </c>
      <c r="C184" s="56">
        <f t="shared" si="5"/>
        <v>2.3507287259050304E-2</v>
      </c>
      <c r="D184" s="49">
        <v>0.2</v>
      </c>
      <c r="E184" s="9">
        <v>0.34</v>
      </c>
      <c r="F184" s="9">
        <v>0.81</v>
      </c>
      <c r="G184" s="9">
        <v>1.1299999999999999</v>
      </c>
      <c r="H184" s="9">
        <v>1.54</v>
      </c>
      <c r="I184" s="17">
        <v>1.75</v>
      </c>
      <c r="J184" s="55">
        <v>1.17</v>
      </c>
      <c r="K184" s="59">
        <f t="shared" si="6"/>
        <v>1.7600625559327568E-3</v>
      </c>
      <c r="L184" s="49">
        <v>1.07</v>
      </c>
      <c r="M184" s="9">
        <v>1.2</v>
      </c>
      <c r="N184" s="9">
        <v>1.18</v>
      </c>
      <c r="O184" s="9">
        <v>1.51</v>
      </c>
      <c r="P184" s="9">
        <v>1.75</v>
      </c>
      <c r="Q184" s="9">
        <v>2.0299999999999998</v>
      </c>
      <c r="R184" s="9">
        <v>2.4900000000000002</v>
      </c>
      <c r="S184" s="9">
        <v>3</v>
      </c>
      <c r="T184" s="9">
        <v>2.7</v>
      </c>
      <c r="U184" s="9">
        <v>3</v>
      </c>
      <c r="V184" s="9">
        <v>3.1</v>
      </c>
      <c r="W184" s="9">
        <v>3.23</v>
      </c>
      <c r="X184" s="9">
        <v>2.13</v>
      </c>
      <c r="Y184" s="9">
        <v>4.0599999999999996</v>
      </c>
      <c r="Z184" s="9">
        <v>3.46</v>
      </c>
      <c r="AA184" s="9">
        <v>3.99</v>
      </c>
      <c r="AB184" s="9">
        <v>4.88</v>
      </c>
      <c r="AC184" s="9">
        <v>6.06</v>
      </c>
      <c r="AD184" s="9">
        <v>6.13</v>
      </c>
      <c r="AE184" s="9">
        <v>5.0599999999999996</v>
      </c>
      <c r="AF184" s="17">
        <v>4.51</v>
      </c>
      <c r="AG184" s="27">
        <v>5</v>
      </c>
      <c r="AH184" s="20">
        <f>AG184/$AG$4*100</f>
        <v>1.9515118010650725E-3</v>
      </c>
      <c r="AI184" s="28">
        <v>179</v>
      </c>
    </row>
    <row r="185" spans="1:35" ht="15">
      <c r="A185" s="40" t="s">
        <v>211</v>
      </c>
      <c r="B185" s="55">
        <v>0.03</v>
      </c>
      <c r="C185" s="56">
        <f t="shared" si="5"/>
        <v>4.7014574518100608E-3</v>
      </c>
      <c r="D185" s="49">
        <v>7.0000000000000007E-2</v>
      </c>
      <c r="E185" s="9">
        <v>0.14000000000000001</v>
      </c>
      <c r="F185" s="9">
        <v>0.62</v>
      </c>
      <c r="G185" s="9">
        <v>0.51</v>
      </c>
      <c r="H185" s="9">
        <v>0.81</v>
      </c>
      <c r="I185" s="17">
        <v>0.95</v>
      </c>
      <c r="J185" s="55">
        <v>1.06</v>
      </c>
      <c r="K185" s="59">
        <f t="shared" si="6"/>
        <v>1.5945865891356602E-3</v>
      </c>
      <c r="L185" s="49">
        <v>1.36</v>
      </c>
      <c r="M185" s="9">
        <v>1.32</v>
      </c>
      <c r="N185" s="9">
        <v>1.5</v>
      </c>
      <c r="O185" s="9">
        <v>2.1</v>
      </c>
      <c r="P185" s="9">
        <v>2.39</v>
      </c>
      <c r="Q185" s="9">
        <v>2.75</v>
      </c>
      <c r="R185" s="9">
        <v>2.66</v>
      </c>
      <c r="S185" s="9">
        <v>2.88</v>
      </c>
      <c r="T185" s="9">
        <v>2.31</v>
      </c>
      <c r="U185" s="9">
        <v>3.1</v>
      </c>
      <c r="V185" s="9">
        <v>3.46</v>
      </c>
      <c r="W185" s="9">
        <v>3.46</v>
      </c>
      <c r="X185" s="9">
        <v>3.67</v>
      </c>
      <c r="Y185" s="9">
        <v>3.88</v>
      </c>
      <c r="Z185" s="9">
        <v>3.71</v>
      </c>
      <c r="AA185" s="9">
        <v>3.5</v>
      </c>
      <c r="AB185" s="9">
        <v>3.56</v>
      </c>
      <c r="AC185" s="9">
        <v>3.63</v>
      </c>
      <c r="AD185" s="9">
        <v>3.91</v>
      </c>
      <c r="AE185" s="9">
        <v>3.12</v>
      </c>
      <c r="AF185" s="17">
        <v>3.68</v>
      </c>
      <c r="AG185" s="27">
        <v>4.3499999999999996</v>
      </c>
      <c r="AH185" s="20">
        <f>AG185/$AG$4*100</f>
        <v>1.6978152669266131E-3</v>
      </c>
      <c r="AI185" s="28">
        <v>180</v>
      </c>
    </row>
    <row r="186" spans="1:35" ht="15">
      <c r="A186" s="40" t="s">
        <v>212</v>
      </c>
      <c r="B186" s="55">
        <v>0.01</v>
      </c>
      <c r="C186" s="56">
        <f t="shared" si="5"/>
        <v>1.5671524839366872E-3</v>
      </c>
      <c r="D186" s="49">
        <v>7.0000000000000007E-2</v>
      </c>
      <c r="E186" s="9">
        <v>0.13</v>
      </c>
      <c r="F186" s="9">
        <v>0.73</v>
      </c>
      <c r="G186" s="9">
        <v>0.7</v>
      </c>
      <c r="H186" s="9">
        <v>0.96</v>
      </c>
      <c r="I186" s="17">
        <v>0.95</v>
      </c>
      <c r="J186" s="55">
        <v>0.87</v>
      </c>
      <c r="K186" s="59">
        <f t="shared" si="6"/>
        <v>1.3087644646679476E-3</v>
      </c>
      <c r="L186" s="49">
        <v>0.9</v>
      </c>
      <c r="M186" s="9">
        <v>0.9</v>
      </c>
      <c r="N186" s="9">
        <v>1.05</v>
      </c>
      <c r="O186" s="9">
        <v>1.28</v>
      </c>
      <c r="P186" s="9">
        <v>1.49</v>
      </c>
      <c r="Q186" s="9">
        <v>2.17</v>
      </c>
      <c r="R186" s="9">
        <v>2.29</v>
      </c>
      <c r="S186" s="9">
        <v>3.14</v>
      </c>
      <c r="T186" s="9">
        <v>2.94</v>
      </c>
      <c r="U186" s="9">
        <v>2.85</v>
      </c>
      <c r="V186" s="9">
        <v>3.04</v>
      </c>
      <c r="W186" s="9">
        <v>2.96</v>
      </c>
      <c r="X186" s="9">
        <v>3.13</v>
      </c>
      <c r="Y186" s="9">
        <v>3.13</v>
      </c>
      <c r="Z186" s="9">
        <v>3.67</v>
      </c>
      <c r="AA186" s="9">
        <v>4.22</v>
      </c>
      <c r="AB186" s="9">
        <v>3.7</v>
      </c>
      <c r="AC186" s="9">
        <v>3.9</v>
      </c>
      <c r="AD186" s="9">
        <v>3.57</v>
      </c>
      <c r="AE186" s="9">
        <v>3.01</v>
      </c>
      <c r="AF186" s="17">
        <v>3.39</v>
      </c>
      <c r="AG186" s="27">
        <v>4.13</v>
      </c>
      <c r="AH186" s="20">
        <f>AG186/$AG$4*100</f>
        <v>1.6119487476797501E-3</v>
      </c>
      <c r="AI186" s="28">
        <v>181</v>
      </c>
    </row>
    <row r="187" spans="1:35" ht="15">
      <c r="A187" s="40" t="s">
        <v>213</v>
      </c>
      <c r="B187" s="55">
        <v>0.04</v>
      </c>
      <c r="C187" s="56">
        <f t="shared" si="5"/>
        <v>6.2686099357467488E-3</v>
      </c>
      <c r="D187" s="49">
        <v>7.0000000000000007E-2</v>
      </c>
      <c r="E187" s="9">
        <v>0.12</v>
      </c>
      <c r="F187" s="9">
        <v>0.45</v>
      </c>
      <c r="G187" s="9">
        <v>0.51</v>
      </c>
      <c r="H187" s="9">
        <v>1.1000000000000001</v>
      </c>
      <c r="I187" s="17">
        <v>1.33</v>
      </c>
      <c r="J187" s="55">
        <v>1.96</v>
      </c>
      <c r="K187" s="59">
        <f t="shared" si="6"/>
        <v>2.9484808629300888E-3</v>
      </c>
      <c r="L187" s="49">
        <v>1.89</v>
      </c>
      <c r="M187" s="9">
        <v>2.0099999999999998</v>
      </c>
      <c r="N187" s="9">
        <v>1.99</v>
      </c>
      <c r="O187" s="9">
        <v>1.83</v>
      </c>
      <c r="P187" s="9">
        <v>2.1</v>
      </c>
      <c r="Q187" s="9">
        <v>2.5</v>
      </c>
      <c r="R187" s="9">
        <v>2.72</v>
      </c>
      <c r="S187" s="9">
        <v>3.25</v>
      </c>
      <c r="T187" s="9">
        <v>2.96</v>
      </c>
      <c r="U187" s="9">
        <v>2.7</v>
      </c>
      <c r="V187" s="9">
        <v>2.4700000000000002</v>
      </c>
      <c r="W187" s="9">
        <v>2.2599999999999998</v>
      </c>
      <c r="X187" s="9">
        <v>2.4900000000000002</v>
      </c>
      <c r="Y187" s="9">
        <v>2.68</v>
      </c>
      <c r="Z187" s="9">
        <v>2.97</v>
      </c>
      <c r="AA187" s="9">
        <v>3.33</v>
      </c>
      <c r="AB187" s="9">
        <v>3.09</v>
      </c>
      <c r="AC187" s="9">
        <v>3.35</v>
      </c>
      <c r="AD187" s="9">
        <v>3.38</v>
      </c>
      <c r="AE187" s="9">
        <v>2.71</v>
      </c>
      <c r="AF187" s="17">
        <v>2.6</v>
      </c>
      <c r="AG187" s="27">
        <v>3.92</v>
      </c>
      <c r="AH187" s="20">
        <f>AG187/$AG$4*100</f>
        <v>1.529985252035017E-3</v>
      </c>
      <c r="AI187" s="28">
        <v>182</v>
      </c>
    </row>
    <row r="188" spans="1:35" ht="15">
      <c r="A188" s="40" t="s">
        <v>214</v>
      </c>
      <c r="B188" s="55">
        <v>0.04</v>
      </c>
      <c r="C188" s="56">
        <f t="shared" si="5"/>
        <v>6.2686099357467488E-3</v>
      </c>
      <c r="D188" s="49">
        <v>0.11</v>
      </c>
      <c r="E188" s="9">
        <v>0.27</v>
      </c>
      <c r="F188" s="9">
        <v>0.55000000000000004</v>
      </c>
      <c r="G188" s="9">
        <v>0.6</v>
      </c>
      <c r="H188" s="9">
        <v>0.86</v>
      </c>
      <c r="I188" s="17">
        <v>1.33</v>
      </c>
      <c r="J188" s="55">
        <v>0.59</v>
      </c>
      <c r="K188" s="59">
        <f t="shared" si="6"/>
        <v>8.8755291282079194E-4</v>
      </c>
      <c r="L188" s="49">
        <v>0.62</v>
      </c>
      <c r="M188" s="9">
        <v>0.59</v>
      </c>
      <c r="N188" s="9">
        <v>0.65</v>
      </c>
      <c r="O188" s="9">
        <v>0.83</v>
      </c>
      <c r="P188" s="9">
        <v>1.06</v>
      </c>
      <c r="Q188" s="9">
        <v>1.27</v>
      </c>
      <c r="R188" s="9">
        <v>1.68</v>
      </c>
      <c r="S188" s="9">
        <v>1.99</v>
      </c>
      <c r="T188" s="9">
        <v>2.02</v>
      </c>
      <c r="U188" s="9">
        <v>1.96</v>
      </c>
      <c r="V188" s="9">
        <v>2.4</v>
      </c>
      <c r="W188" s="9">
        <v>1.82</v>
      </c>
      <c r="X188" s="9">
        <v>1.83</v>
      </c>
      <c r="Y188" s="9">
        <v>2.14</v>
      </c>
      <c r="Z188" s="9">
        <v>2.0699999999999998</v>
      </c>
      <c r="AA188" s="9">
        <v>2.2999999999999998</v>
      </c>
      <c r="AB188" s="9">
        <v>2.91</v>
      </c>
      <c r="AC188" s="9">
        <v>2.84</v>
      </c>
      <c r="AD188" s="9">
        <v>3.35</v>
      </c>
      <c r="AE188" s="9">
        <v>2.99</v>
      </c>
      <c r="AF188" s="17">
        <v>3.55</v>
      </c>
      <c r="AG188" s="27">
        <v>3.7</v>
      </c>
      <c r="AH188" s="20">
        <f>AG188/$AG$4*100</f>
        <v>1.4441187327881538E-3</v>
      </c>
      <c r="AI188" s="28">
        <v>183</v>
      </c>
    </row>
    <row r="189" spans="1:35" ht="15">
      <c r="A189" s="40" t="s">
        <v>215</v>
      </c>
      <c r="B189" s="55">
        <v>0.01</v>
      </c>
      <c r="C189" s="56">
        <f t="shared" si="5"/>
        <v>1.5671524839366872E-3</v>
      </c>
      <c r="D189" s="49">
        <v>0.04</v>
      </c>
      <c r="E189" s="9">
        <v>0.09</v>
      </c>
      <c r="F189" s="9">
        <v>0.28999999999999998</v>
      </c>
      <c r="G189" s="9">
        <v>0.36</v>
      </c>
      <c r="H189" s="9">
        <v>0.52</v>
      </c>
      <c r="I189" s="17">
        <v>0.63</v>
      </c>
      <c r="J189" s="55">
        <v>0.43</v>
      </c>
      <c r="K189" s="59">
        <f t="shared" si="6"/>
        <v>6.4686059747956026E-4</v>
      </c>
      <c r="L189" s="49">
        <v>0.51</v>
      </c>
      <c r="M189" s="9">
        <v>0.53</v>
      </c>
      <c r="N189" s="9">
        <v>0.7</v>
      </c>
      <c r="O189" s="9">
        <v>0.86</v>
      </c>
      <c r="P189" s="9">
        <v>0.99</v>
      </c>
      <c r="Q189" s="9">
        <v>1.1499999999999999</v>
      </c>
      <c r="R189" s="9">
        <v>1.38</v>
      </c>
      <c r="S189" s="9">
        <v>1.8</v>
      </c>
      <c r="T189" s="9">
        <v>2.1</v>
      </c>
      <c r="U189" s="9">
        <v>2.33</v>
      </c>
      <c r="V189" s="9">
        <v>2.77</v>
      </c>
      <c r="W189" s="9">
        <v>2.73</v>
      </c>
      <c r="X189" s="9">
        <v>2.84</v>
      </c>
      <c r="Y189" s="9">
        <v>2.78</v>
      </c>
      <c r="Z189" s="9">
        <v>2.14</v>
      </c>
      <c r="AA189" s="9">
        <v>2.19</v>
      </c>
      <c r="AB189" s="9">
        <v>2.5299999999999998</v>
      </c>
      <c r="AC189" s="9">
        <v>2.4300000000000002</v>
      </c>
      <c r="AD189" s="9">
        <v>2.65</v>
      </c>
      <c r="AE189" s="9">
        <v>2.8</v>
      </c>
      <c r="AF189" s="17">
        <v>3.27</v>
      </c>
      <c r="AG189" s="27">
        <v>3.19</v>
      </c>
      <c r="AH189" s="20">
        <f>AG189/$AG$4*100</f>
        <v>1.2450645290795165E-3</v>
      </c>
      <c r="AI189" s="28">
        <v>184</v>
      </c>
    </row>
    <row r="190" spans="1:35" ht="15">
      <c r="A190" s="40" t="s">
        <v>216</v>
      </c>
      <c r="B190" s="55">
        <v>0</v>
      </c>
      <c r="C190" s="56">
        <f t="shared" si="5"/>
        <v>0</v>
      </c>
      <c r="D190" s="49">
        <v>0</v>
      </c>
      <c r="E190" s="9">
        <v>0</v>
      </c>
      <c r="F190" s="9">
        <v>0</v>
      </c>
      <c r="G190" s="9">
        <v>0</v>
      </c>
      <c r="H190" s="9">
        <v>0.84</v>
      </c>
      <c r="I190" s="17">
        <v>0.89</v>
      </c>
      <c r="J190" s="55">
        <v>1.07</v>
      </c>
      <c r="K190" s="59">
        <f t="shared" si="6"/>
        <v>1.6096298588444873E-3</v>
      </c>
      <c r="L190" s="49">
        <v>1.1399999999999999</v>
      </c>
      <c r="M190" s="9">
        <v>1.04</v>
      </c>
      <c r="N190" s="9">
        <v>1.18</v>
      </c>
      <c r="O190" s="9">
        <v>1.33</v>
      </c>
      <c r="P190" s="9">
        <v>1.3</v>
      </c>
      <c r="Q190" s="9">
        <v>1.37</v>
      </c>
      <c r="R190" s="9">
        <v>1.42</v>
      </c>
      <c r="S190" s="9">
        <v>1.55</v>
      </c>
      <c r="T190" s="9">
        <v>1.72</v>
      </c>
      <c r="U190" s="9">
        <v>1.68</v>
      </c>
      <c r="V190" s="9">
        <v>1.88</v>
      </c>
      <c r="W190" s="9">
        <v>1.94</v>
      </c>
      <c r="X190" s="9">
        <v>1.88</v>
      </c>
      <c r="Y190" s="9">
        <v>1.61</v>
      </c>
      <c r="Z190" s="9">
        <v>1.6</v>
      </c>
      <c r="AA190" s="9">
        <v>1.86</v>
      </c>
      <c r="AB190" s="9">
        <v>1.83</v>
      </c>
      <c r="AC190" s="9">
        <v>1.98</v>
      </c>
      <c r="AD190" s="9">
        <v>1.94</v>
      </c>
      <c r="AE190" s="9">
        <v>2.0699999999999998</v>
      </c>
      <c r="AF190" s="17">
        <v>1.97</v>
      </c>
      <c r="AG190" s="27">
        <v>2.23</v>
      </c>
      <c r="AH190" s="20">
        <f>AG190/$AG$4*100</f>
        <v>8.7037426327502248E-4</v>
      </c>
      <c r="AI190" s="28">
        <v>185</v>
      </c>
    </row>
    <row r="191" spans="1:35" ht="15">
      <c r="A191" s="40" t="s">
        <v>217</v>
      </c>
      <c r="B191" s="55">
        <v>0</v>
      </c>
      <c r="C191" s="56">
        <f t="shared" si="5"/>
        <v>0</v>
      </c>
      <c r="D191" s="49">
        <v>0</v>
      </c>
      <c r="E191" s="9">
        <v>0</v>
      </c>
      <c r="F191" s="9">
        <v>0</v>
      </c>
      <c r="G191" s="9">
        <v>0</v>
      </c>
      <c r="H191" s="9">
        <v>0</v>
      </c>
      <c r="I191" s="17">
        <v>0.52</v>
      </c>
      <c r="J191" s="55">
        <v>1.27</v>
      </c>
      <c r="K191" s="59">
        <f t="shared" si="6"/>
        <v>1.9104952530210268E-3</v>
      </c>
      <c r="L191" s="49">
        <v>1</v>
      </c>
      <c r="M191" s="9">
        <v>0.97</v>
      </c>
      <c r="N191" s="9">
        <v>0.88</v>
      </c>
      <c r="O191" s="9">
        <v>1.07</v>
      </c>
      <c r="P191" s="9">
        <v>1.05</v>
      </c>
      <c r="Q191" s="9">
        <v>1.1499999999999999</v>
      </c>
      <c r="R191" s="9">
        <v>1.1599999999999999</v>
      </c>
      <c r="S191" s="9">
        <v>1.3</v>
      </c>
      <c r="T191" s="9">
        <v>0.9</v>
      </c>
      <c r="U191" s="9">
        <v>1.07</v>
      </c>
      <c r="V191" s="9">
        <v>1.29</v>
      </c>
      <c r="W191" s="9">
        <v>1.42</v>
      </c>
      <c r="X191" s="9">
        <v>1.69</v>
      </c>
      <c r="Y191" s="9">
        <v>1.65</v>
      </c>
      <c r="Z191" s="9">
        <v>1.5</v>
      </c>
      <c r="AA191" s="9">
        <v>1.54</v>
      </c>
      <c r="AB191" s="9">
        <v>1.82</v>
      </c>
      <c r="AC191" s="9">
        <v>1.76</v>
      </c>
      <c r="AD191" s="9">
        <v>1.93</v>
      </c>
      <c r="AE191" s="9">
        <v>1.49</v>
      </c>
      <c r="AF191" s="17">
        <v>1.56</v>
      </c>
      <c r="AG191" s="27">
        <v>2.11</v>
      </c>
      <c r="AH191" s="20">
        <f>AG191/$AG$4*100</f>
        <v>8.2353798004946059E-4</v>
      </c>
      <c r="AI191" s="28">
        <v>186</v>
      </c>
    </row>
    <row r="192" spans="1:35" ht="15">
      <c r="A192" s="40" t="s">
        <v>218</v>
      </c>
      <c r="B192" s="55">
        <v>0.02</v>
      </c>
      <c r="C192" s="56">
        <f t="shared" si="5"/>
        <v>3.1343049678733744E-3</v>
      </c>
      <c r="D192" s="49">
        <v>0.04</v>
      </c>
      <c r="E192" s="9">
        <v>0.06</v>
      </c>
      <c r="F192" s="9">
        <v>0.38</v>
      </c>
      <c r="G192" s="9">
        <v>0.41</v>
      </c>
      <c r="H192" s="9">
        <v>0.62</v>
      </c>
      <c r="I192" s="17">
        <v>0.77</v>
      </c>
      <c r="J192" s="55">
        <v>0.69</v>
      </c>
      <c r="K192" s="59">
        <f t="shared" si="6"/>
        <v>1.0379856099090618E-3</v>
      </c>
      <c r="L192" s="49">
        <v>0.73</v>
      </c>
      <c r="M192" s="9">
        <v>0.89</v>
      </c>
      <c r="N192" s="9">
        <v>0.94</v>
      </c>
      <c r="O192" s="9">
        <v>1.05</v>
      </c>
      <c r="P192" s="9">
        <v>1.21</v>
      </c>
      <c r="Q192" s="9">
        <v>1.1599999999999999</v>
      </c>
      <c r="R192" s="9">
        <v>1.43</v>
      </c>
      <c r="S192" s="9">
        <v>1.68</v>
      </c>
      <c r="T192" s="9">
        <v>1.45</v>
      </c>
      <c r="U192" s="9">
        <v>1.59</v>
      </c>
      <c r="V192" s="9">
        <v>1.93</v>
      </c>
      <c r="W192" s="9">
        <v>1.99</v>
      </c>
      <c r="X192" s="9">
        <v>1.98</v>
      </c>
      <c r="Y192" s="9">
        <v>2.19</v>
      </c>
      <c r="Z192" s="9">
        <v>2.09</v>
      </c>
      <c r="AA192" s="9">
        <v>2.29</v>
      </c>
      <c r="AB192" s="9">
        <v>2.31</v>
      </c>
      <c r="AC192" s="9">
        <v>2.2999999999999998</v>
      </c>
      <c r="AD192" s="9">
        <v>2.38</v>
      </c>
      <c r="AE192" s="9">
        <v>2.29</v>
      </c>
      <c r="AF192" s="17">
        <v>2.46</v>
      </c>
      <c r="AG192" s="27">
        <v>1.97</v>
      </c>
      <c r="AH192" s="20">
        <f>AG192/$AG$4*100</f>
        <v>7.6889564961963859E-4</v>
      </c>
      <c r="AI192" s="28">
        <v>187</v>
      </c>
    </row>
    <row r="193" spans="1:35" ht="15">
      <c r="A193" s="40" t="s">
        <v>219</v>
      </c>
      <c r="B193" s="55">
        <v>0.04</v>
      </c>
      <c r="C193" s="56">
        <f t="shared" si="5"/>
        <v>6.2686099357467488E-3</v>
      </c>
      <c r="D193" s="49">
        <v>0.05</v>
      </c>
      <c r="E193" s="9">
        <v>0.09</v>
      </c>
      <c r="F193" s="9">
        <v>0.19</v>
      </c>
      <c r="G193" s="9">
        <v>0.1</v>
      </c>
      <c r="H193" s="9">
        <v>0.21</v>
      </c>
      <c r="I193" s="17">
        <v>0.28999999999999998</v>
      </c>
      <c r="J193" s="55">
        <v>0.3</v>
      </c>
      <c r="K193" s="59">
        <f t="shared" si="6"/>
        <v>4.5129809126480945E-4</v>
      </c>
      <c r="L193" s="49">
        <v>0.28000000000000003</v>
      </c>
      <c r="M193" s="9">
        <v>0.31</v>
      </c>
      <c r="N193" s="9">
        <v>0.41</v>
      </c>
      <c r="O193" s="9">
        <v>0.41</v>
      </c>
      <c r="P193" s="9">
        <v>0.5</v>
      </c>
      <c r="Q193" s="9">
        <v>0.71</v>
      </c>
      <c r="R193" s="9">
        <v>0.79</v>
      </c>
      <c r="S193" s="9">
        <v>1.1399999999999999</v>
      </c>
      <c r="T193" s="9">
        <v>1.03</v>
      </c>
      <c r="U193" s="9">
        <v>1.1200000000000001</v>
      </c>
      <c r="V193" s="9">
        <v>1.34</v>
      </c>
      <c r="W193" s="9">
        <v>1.31</v>
      </c>
      <c r="X193" s="9">
        <v>1.52</v>
      </c>
      <c r="Y193" s="9">
        <v>1.7</v>
      </c>
      <c r="Z193" s="9">
        <v>1.42</v>
      </c>
      <c r="AA193" s="9">
        <v>1.39</v>
      </c>
      <c r="AB193" s="9">
        <v>1.47</v>
      </c>
      <c r="AC193" s="9">
        <v>1.48</v>
      </c>
      <c r="AD193" s="9">
        <v>1.48</v>
      </c>
      <c r="AE193" s="9">
        <v>1.38</v>
      </c>
      <c r="AF193" s="17">
        <v>1.66</v>
      </c>
      <c r="AG193" s="27">
        <v>1.84</v>
      </c>
      <c r="AH193" s="20">
        <f>AG193/$AG$4*100</f>
        <v>7.1815634279194681E-4</v>
      </c>
      <c r="AI193" s="28">
        <v>188</v>
      </c>
    </row>
    <row r="194" spans="1:35" ht="15">
      <c r="A194" s="40" t="s">
        <v>220</v>
      </c>
      <c r="B194" s="55">
        <v>0.02</v>
      </c>
      <c r="C194" s="56">
        <f t="shared" si="5"/>
        <v>3.1343049678733744E-3</v>
      </c>
      <c r="D194" s="49">
        <v>0.06</v>
      </c>
      <c r="E194" s="9">
        <v>0.16</v>
      </c>
      <c r="F194" s="9">
        <v>0.48</v>
      </c>
      <c r="G194" s="9">
        <v>0.55000000000000004</v>
      </c>
      <c r="H194" s="9">
        <v>1.18</v>
      </c>
      <c r="I194" s="17">
        <v>1.1299999999999999</v>
      </c>
      <c r="J194" s="55">
        <v>1.48</v>
      </c>
      <c r="K194" s="59">
        <f t="shared" si="6"/>
        <v>2.2264039169063938E-3</v>
      </c>
      <c r="L194" s="49">
        <v>1.31</v>
      </c>
      <c r="M194" s="9">
        <v>1.1599999999999999</v>
      </c>
      <c r="N194" s="9">
        <v>1.28</v>
      </c>
      <c r="O194" s="9">
        <v>1.44</v>
      </c>
      <c r="P194" s="9">
        <v>1.65</v>
      </c>
      <c r="Q194" s="9">
        <v>1.67</v>
      </c>
      <c r="R194" s="9">
        <v>1.96</v>
      </c>
      <c r="S194" s="9">
        <v>2.4700000000000002</v>
      </c>
      <c r="T194" s="9">
        <v>2.25</v>
      </c>
      <c r="U194" s="9">
        <v>2.2400000000000002</v>
      </c>
      <c r="V194" s="9">
        <v>2.2599999999999998</v>
      </c>
      <c r="W194" s="9">
        <v>2.08</v>
      </c>
      <c r="X194" s="9">
        <v>2.0299999999999998</v>
      </c>
      <c r="Y194" s="9">
        <v>2.2999999999999998</v>
      </c>
      <c r="Z194" s="9">
        <v>2.14</v>
      </c>
      <c r="AA194" s="9">
        <v>2.14</v>
      </c>
      <c r="AB194" s="9">
        <v>1.98</v>
      </c>
      <c r="AC194" s="9">
        <v>3.02</v>
      </c>
      <c r="AD194" s="9">
        <v>3.19</v>
      </c>
      <c r="AE194" s="9">
        <v>2.13</v>
      </c>
      <c r="AF194" s="17">
        <v>2.31</v>
      </c>
      <c r="AG194" s="27">
        <v>1.64</v>
      </c>
      <c r="AH194" s="20">
        <f>AG194/$AG$4*100</f>
        <v>6.4009587074934375E-4</v>
      </c>
      <c r="AI194" s="28">
        <v>189</v>
      </c>
    </row>
    <row r="195" spans="1:35">
      <c r="A195" s="42" t="s">
        <v>221</v>
      </c>
      <c r="B195" s="55">
        <v>0</v>
      </c>
      <c r="C195" s="56">
        <f t="shared" si="5"/>
        <v>0</v>
      </c>
      <c r="D195" s="49">
        <v>0</v>
      </c>
      <c r="E195" s="9">
        <v>0.06</v>
      </c>
      <c r="F195" s="9">
        <v>0.23</v>
      </c>
      <c r="G195" s="9">
        <v>0.25</v>
      </c>
      <c r="H195" s="9">
        <v>0.52</v>
      </c>
      <c r="I195" s="17">
        <v>0.48</v>
      </c>
      <c r="J195" s="55">
        <v>0.51</v>
      </c>
      <c r="K195" s="59">
        <f t="shared" si="6"/>
        <v>7.672067551501761E-4</v>
      </c>
      <c r="L195" s="49">
        <v>0.47</v>
      </c>
      <c r="M195" s="9">
        <v>0.47</v>
      </c>
      <c r="N195" s="9">
        <v>0.71</v>
      </c>
      <c r="O195" s="9">
        <v>0.76</v>
      </c>
      <c r="P195" s="9">
        <v>0.81</v>
      </c>
      <c r="Q195" s="9">
        <v>1</v>
      </c>
      <c r="R195" s="9">
        <v>1.07</v>
      </c>
      <c r="S195" s="9">
        <v>1.1100000000000001</v>
      </c>
      <c r="T195" s="9">
        <v>0.72</v>
      </c>
      <c r="U195" s="9">
        <v>0.91</v>
      </c>
      <c r="V195" s="9">
        <v>1.1000000000000001</v>
      </c>
      <c r="W195" s="9">
        <v>1.1200000000000001</v>
      </c>
      <c r="X195" s="9">
        <v>1.1399999999999999</v>
      </c>
      <c r="Y195" s="9">
        <v>1.21</v>
      </c>
      <c r="Z195" s="9">
        <v>1.0900000000000001</v>
      </c>
      <c r="AA195" s="9">
        <v>1.07</v>
      </c>
      <c r="AB195" s="9">
        <v>1.35</v>
      </c>
      <c r="AC195" s="9">
        <v>1.34</v>
      </c>
      <c r="AD195" s="9">
        <v>1.36</v>
      </c>
      <c r="AE195" s="9">
        <v>1.05</v>
      </c>
      <c r="AF195" s="17">
        <v>1.19</v>
      </c>
      <c r="AG195" s="27">
        <v>1.24</v>
      </c>
      <c r="AH195" s="20">
        <f>AG195/$AG$4*100</f>
        <v>4.8397492666413803E-4</v>
      </c>
      <c r="AI195" s="28">
        <v>190</v>
      </c>
    </row>
    <row r="196" spans="1:35" ht="15">
      <c r="A196" s="40" t="s">
        <v>222</v>
      </c>
      <c r="B196" s="55">
        <v>0.02</v>
      </c>
      <c r="C196" s="56">
        <f t="shared" si="5"/>
        <v>3.1343049678733744E-3</v>
      </c>
      <c r="D196" s="49">
        <v>0.04</v>
      </c>
      <c r="E196" s="9">
        <v>0.12</v>
      </c>
      <c r="F196" s="9">
        <v>0.42</v>
      </c>
      <c r="G196" s="9">
        <v>0.4</v>
      </c>
      <c r="H196" s="9">
        <v>0.86</v>
      </c>
      <c r="I196" s="17">
        <v>0.74</v>
      </c>
      <c r="J196" s="55">
        <v>0.7</v>
      </c>
      <c r="K196" s="59">
        <f t="shared" si="6"/>
        <v>1.0530288796178889E-3</v>
      </c>
      <c r="L196" s="49">
        <v>0.65</v>
      </c>
      <c r="M196" s="9">
        <v>0.62</v>
      </c>
      <c r="N196" s="9">
        <v>0.75</v>
      </c>
      <c r="O196" s="9">
        <v>0.74</v>
      </c>
      <c r="P196" s="9">
        <v>0.85</v>
      </c>
      <c r="Q196" s="9">
        <v>0.73</v>
      </c>
      <c r="R196" s="9">
        <v>0.84</v>
      </c>
      <c r="S196" s="9">
        <v>1.02</v>
      </c>
      <c r="T196" s="9">
        <v>0.83</v>
      </c>
      <c r="U196" s="9">
        <v>0.99</v>
      </c>
      <c r="V196" s="9">
        <v>1.1000000000000001</v>
      </c>
      <c r="W196" s="9">
        <v>1.02</v>
      </c>
      <c r="X196" s="9">
        <v>1.24</v>
      </c>
      <c r="Y196" s="9">
        <v>1.18</v>
      </c>
      <c r="Z196" s="9">
        <v>0.93</v>
      </c>
      <c r="AA196" s="9">
        <v>0.89</v>
      </c>
      <c r="AB196" s="9">
        <v>0.99</v>
      </c>
      <c r="AC196" s="9">
        <v>0.97</v>
      </c>
      <c r="AD196" s="9">
        <v>0.98</v>
      </c>
      <c r="AE196" s="9">
        <v>0.99</v>
      </c>
      <c r="AF196" s="17">
        <v>1.18</v>
      </c>
      <c r="AG196" s="27">
        <v>1.1200000000000001</v>
      </c>
      <c r="AH196" s="20">
        <f>AG196/$AG$4*100</f>
        <v>4.3713864343857635E-4</v>
      </c>
      <c r="AI196" s="28">
        <v>191</v>
      </c>
    </row>
    <row r="197" spans="1:35" ht="15">
      <c r="A197" s="40" t="s">
        <v>223</v>
      </c>
      <c r="B197" s="55">
        <v>0.01</v>
      </c>
      <c r="C197" s="56">
        <f t="shared" si="5"/>
        <v>1.5671524839366872E-3</v>
      </c>
      <c r="D197" s="49">
        <v>0.03</v>
      </c>
      <c r="E197" s="9">
        <v>0.04</v>
      </c>
      <c r="F197" s="9">
        <v>0.17</v>
      </c>
      <c r="G197" s="9">
        <v>0.15</v>
      </c>
      <c r="H197" s="9">
        <v>0.27</v>
      </c>
      <c r="I197" s="17">
        <v>0.35</v>
      </c>
      <c r="J197" s="55">
        <v>0.4</v>
      </c>
      <c r="K197" s="59">
        <f t="shared" si="6"/>
        <v>6.0173078835307941E-4</v>
      </c>
      <c r="L197" s="49">
        <v>0.41</v>
      </c>
      <c r="M197" s="9">
        <v>0.5</v>
      </c>
      <c r="N197" s="9">
        <v>0.52</v>
      </c>
      <c r="O197" s="9">
        <v>0.59</v>
      </c>
      <c r="P197" s="9">
        <v>0.74</v>
      </c>
      <c r="Q197" s="9">
        <v>0.62</v>
      </c>
      <c r="R197" s="9">
        <v>0.7</v>
      </c>
      <c r="S197" s="9">
        <v>0.75</v>
      </c>
      <c r="T197" s="9">
        <v>0.67</v>
      </c>
      <c r="U197" s="9">
        <v>0.73</v>
      </c>
      <c r="V197" s="9">
        <v>0.92</v>
      </c>
      <c r="W197" s="9">
        <v>1.0900000000000001</v>
      </c>
      <c r="X197" s="9">
        <v>0.97</v>
      </c>
      <c r="Y197" s="9">
        <v>1.07</v>
      </c>
      <c r="Z197" s="9">
        <v>1.17</v>
      </c>
      <c r="AA197" s="9">
        <v>1.37</v>
      </c>
      <c r="AB197" s="9">
        <v>1.31</v>
      </c>
      <c r="AC197" s="9">
        <v>1.22</v>
      </c>
      <c r="AD197" s="9">
        <v>1.32</v>
      </c>
      <c r="AE197" s="9">
        <v>1.33</v>
      </c>
      <c r="AF197" s="17">
        <v>1.76</v>
      </c>
      <c r="AG197" s="27">
        <v>1.06</v>
      </c>
      <c r="AH197" s="20">
        <f>AG197/$AG$4*100</f>
        <v>4.1372050182579545E-4</v>
      </c>
      <c r="AI197" s="28">
        <v>192</v>
      </c>
    </row>
    <row r="198" spans="1:35" ht="15">
      <c r="A198" s="40" t="s">
        <v>224</v>
      </c>
      <c r="B198" s="55">
        <v>0</v>
      </c>
      <c r="C198" s="56">
        <f t="shared" si="5"/>
        <v>0</v>
      </c>
      <c r="D198" s="49">
        <v>0</v>
      </c>
      <c r="E198" s="9">
        <v>0</v>
      </c>
      <c r="F198" s="9">
        <v>0.04</v>
      </c>
      <c r="G198" s="9">
        <v>0.03</v>
      </c>
      <c r="H198" s="9">
        <v>0.05</v>
      </c>
      <c r="I198" s="17">
        <v>0.06</v>
      </c>
      <c r="J198" s="55">
        <v>0.05</v>
      </c>
      <c r="K198" s="59">
        <f t="shared" si="6"/>
        <v>7.5216348544134926E-5</v>
      </c>
      <c r="L198" s="49">
        <v>0.04</v>
      </c>
      <c r="M198" s="9">
        <v>0.11</v>
      </c>
      <c r="N198" s="9">
        <v>0.08</v>
      </c>
      <c r="O198" s="9">
        <v>0.11</v>
      </c>
      <c r="P198" s="9">
        <v>0.13</v>
      </c>
      <c r="Q198" s="9">
        <v>0.13</v>
      </c>
      <c r="R198" s="9">
        <v>0.16</v>
      </c>
      <c r="S198" s="9">
        <v>0.26</v>
      </c>
      <c r="T198" s="9">
        <v>0.14000000000000001</v>
      </c>
      <c r="U198" s="9">
        <v>0.22</v>
      </c>
      <c r="V198" s="9">
        <v>0.27</v>
      </c>
      <c r="W198" s="9">
        <v>0.21</v>
      </c>
      <c r="X198" s="9">
        <v>0.21</v>
      </c>
      <c r="Y198" s="9">
        <v>0.22</v>
      </c>
      <c r="Z198" s="9">
        <v>0.37</v>
      </c>
      <c r="AA198" s="9">
        <v>0.23</v>
      </c>
      <c r="AB198" s="9">
        <v>0.27</v>
      </c>
      <c r="AC198" s="9">
        <v>0.25</v>
      </c>
      <c r="AD198" s="9">
        <v>0.33</v>
      </c>
      <c r="AE198" s="9">
        <v>0.34</v>
      </c>
      <c r="AF198" s="17">
        <v>0.34</v>
      </c>
      <c r="AG198" s="27">
        <v>0.34</v>
      </c>
      <c r="AH198" s="20">
        <f>AG198/$AG$4*100</f>
        <v>1.3270280247242497E-4</v>
      </c>
      <c r="AI198" s="28">
        <v>193</v>
      </c>
    </row>
    <row r="199" spans="1:35" ht="15">
      <c r="A199" s="40" t="s">
        <v>225</v>
      </c>
      <c r="B199" s="55">
        <v>0.01</v>
      </c>
      <c r="C199" s="56">
        <f t="shared" ref="C199:C213" si="7">B199/$B$4*100</f>
        <v>1.5671524839366872E-3</v>
      </c>
      <c r="D199" s="49">
        <v>0.03</v>
      </c>
      <c r="E199" s="9">
        <v>0.18</v>
      </c>
      <c r="F199" s="9">
        <v>0.12</v>
      </c>
      <c r="G199" s="9">
        <v>0.18</v>
      </c>
      <c r="H199" s="9">
        <v>0.44</v>
      </c>
      <c r="I199" s="17">
        <v>0.3</v>
      </c>
      <c r="J199" s="55">
        <v>0.22</v>
      </c>
      <c r="K199" s="59">
        <f t="shared" ref="K199:K213" si="8">J199/$J$4*100</f>
        <v>3.3095193359419366E-4</v>
      </c>
      <c r="L199" s="49">
        <v>0.19</v>
      </c>
      <c r="M199" s="9">
        <v>0.25</v>
      </c>
      <c r="N199" s="9">
        <v>0.28000000000000003</v>
      </c>
      <c r="O199" s="9">
        <v>0.28999999999999998</v>
      </c>
      <c r="P199" s="9">
        <v>0.3</v>
      </c>
      <c r="Q199" s="9">
        <v>0.3</v>
      </c>
      <c r="R199" s="9">
        <v>0.3</v>
      </c>
      <c r="S199" s="9">
        <v>0.38</v>
      </c>
      <c r="T199" s="9">
        <v>0.3</v>
      </c>
      <c r="U199" s="9">
        <v>0.28999999999999998</v>
      </c>
      <c r="V199" s="9">
        <v>0.33</v>
      </c>
      <c r="W199" s="9">
        <v>0.37</v>
      </c>
      <c r="X199" s="9">
        <v>0.42</v>
      </c>
      <c r="Y199" s="9">
        <v>0.41</v>
      </c>
      <c r="Z199" s="9">
        <v>0.39</v>
      </c>
      <c r="AA199" s="9">
        <v>0.36</v>
      </c>
      <c r="AB199" s="9">
        <v>0.3</v>
      </c>
      <c r="AC199" s="9">
        <v>0.34</v>
      </c>
      <c r="AD199" s="9">
        <v>0.33</v>
      </c>
      <c r="AE199" s="9">
        <v>0.31</v>
      </c>
      <c r="AF199" s="17">
        <v>0.33</v>
      </c>
      <c r="AG199" s="27">
        <v>0.26</v>
      </c>
      <c r="AH199" s="20">
        <f>AG199/$AG$4*100</f>
        <v>1.0147861365538378E-4</v>
      </c>
      <c r="AI199" s="28">
        <v>194</v>
      </c>
    </row>
    <row r="200" spans="1:35" ht="15">
      <c r="A200" s="40" t="s">
        <v>226</v>
      </c>
      <c r="B200" s="55">
        <v>0</v>
      </c>
      <c r="C200" s="56">
        <f t="shared" si="7"/>
        <v>0</v>
      </c>
      <c r="D200" s="49">
        <v>0</v>
      </c>
      <c r="E200" s="9">
        <v>0</v>
      </c>
      <c r="F200" s="9">
        <v>0.03</v>
      </c>
      <c r="G200" s="9">
        <v>0.02</v>
      </c>
      <c r="H200" s="9">
        <v>0.04</v>
      </c>
      <c r="I200" s="17">
        <v>0.04</v>
      </c>
      <c r="J200" s="55">
        <v>0.02</v>
      </c>
      <c r="K200" s="59">
        <f t="shared" si="8"/>
        <v>3.008653941765397E-5</v>
      </c>
      <c r="L200" s="49">
        <v>0.01</v>
      </c>
      <c r="M200" s="9">
        <v>0.02</v>
      </c>
      <c r="N200" s="9">
        <v>0.02</v>
      </c>
      <c r="O200" s="9">
        <v>0.08</v>
      </c>
      <c r="P200" s="9">
        <v>0.1</v>
      </c>
      <c r="Q200" s="9">
        <v>0.04</v>
      </c>
      <c r="R200" s="9">
        <v>7.0000000000000007E-2</v>
      </c>
      <c r="S200" s="9">
        <v>0.08</v>
      </c>
      <c r="T200" s="9">
        <v>0.06</v>
      </c>
      <c r="U200" s="9">
        <v>0.06</v>
      </c>
      <c r="V200" s="9">
        <v>0.08</v>
      </c>
      <c r="W200" s="9">
        <v>7.0000000000000007E-2</v>
      </c>
      <c r="X200" s="9">
        <v>0.09</v>
      </c>
      <c r="Y200" s="9">
        <v>0.12</v>
      </c>
      <c r="Z200" s="9">
        <v>0.12</v>
      </c>
      <c r="AA200" s="9">
        <v>0.13</v>
      </c>
      <c r="AB200" s="9">
        <v>0.15</v>
      </c>
      <c r="AC200" s="9">
        <v>0.18</v>
      </c>
      <c r="AD200" s="9">
        <v>0.14000000000000001</v>
      </c>
      <c r="AE200" s="9">
        <v>0.12</v>
      </c>
      <c r="AF200" s="17">
        <v>0.14000000000000001</v>
      </c>
      <c r="AG200" s="27">
        <v>0.16</v>
      </c>
      <c r="AH200" s="20">
        <f>AG200/$AG$4*100</f>
        <v>6.2448377634082339E-5</v>
      </c>
      <c r="AI200" s="28">
        <v>195</v>
      </c>
    </row>
    <row r="201" spans="1:35" ht="15">
      <c r="A201" s="40" t="s">
        <v>227</v>
      </c>
      <c r="B201" s="55">
        <v>19.5</v>
      </c>
      <c r="C201" s="56">
        <f t="shared" si="7"/>
        <v>3.0559473436765394</v>
      </c>
      <c r="D201" s="49">
        <v>39.700000000000003</v>
      </c>
      <c r="E201" s="9">
        <v>114.12</v>
      </c>
      <c r="F201" s="9">
        <v>718.6</v>
      </c>
      <c r="G201" s="9">
        <v>561.82000000000005</v>
      </c>
      <c r="H201" s="9">
        <v>1197.02</v>
      </c>
      <c r="I201" s="17">
        <v>1649.34</v>
      </c>
      <c r="J201" s="55">
        <v>0</v>
      </c>
      <c r="K201" s="59">
        <f t="shared" si="8"/>
        <v>0</v>
      </c>
      <c r="L201" s="4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17">
        <v>0</v>
      </c>
      <c r="AG201" s="27">
        <v>0</v>
      </c>
      <c r="AH201" s="20">
        <f>AG201/$AG$4*100</f>
        <v>0</v>
      </c>
      <c r="AI201" s="28">
        <v>196</v>
      </c>
    </row>
    <row r="202" spans="1:35" ht="15">
      <c r="A202" s="40" t="s">
        <v>228</v>
      </c>
      <c r="B202" s="55">
        <v>5.63</v>
      </c>
      <c r="C202" s="56">
        <f t="shared" si="7"/>
        <v>0.88230684845635476</v>
      </c>
      <c r="D202" s="49">
        <v>6.38</v>
      </c>
      <c r="E202" s="9">
        <v>13.11</v>
      </c>
      <c r="F202" s="9">
        <v>65.05</v>
      </c>
      <c r="G202" s="9">
        <v>79.83</v>
      </c>
      <c r="H202" s="9">
        <v>46</v>
      </c>
      <c r="I202" s="17">
        <v>28.25</v>
      </c>
      <c r="J202" s="55">
        <v>48.43</v>
      </c>
      <c r="K202" s="59">
        <f t="shared" si="8"/>
        <v>7.2854555199849083E-2</v>
      </c>
      <c r="L202" s="49">
        <v>48.39</v>
      </c>
      <c r="M202" s="9">
        <v>41.76</v>
      </c>
      <c r="N202" s="9">
        <v>46.73</v>
      </c>
      <c r="O202" s="9">
        <v>56.15</v>
      </c>
      <c r="P202" s="9">
        <v>80.84</v>
      </c>
      <c r="Q202" s="9">
        <v>102.58</v>
      </c>
      <c r="R202" s="9">
        <v>108.86</v>
      </c>
      <c r="S202" s="9">
        <v>153.72999999999999</v>
      </c>
      <c r="T202" s="9">
        <v>96.19</v>
      </c>
      <c r="U202" s="9">
        <v>114.96</v>
      </c>
      <c r="V202" s="9">
        <v>142.43</v>
      </c>
      <c r="W202" s="9">
        <v>138.69</v>
      </c>
      <c r="X202" s="9">
        <v>147.07</v>
      </c>
      <c r="Y202" s="9">
        <v>130.37</v>
      </c>
      <c r="Z202" s="9">
        <v>117.02</v>
      </c>
      <c r="AA202" s="9">
        <v>102.7</v>
      </c>
      <c r="AB202" s="9">
        <v>101.72</v>
      </c>
      <c r="AC202" s="9">
        <v>114.84</v>
      </c>
      <c r="AD202" s="9">
        <v>99.01</v>
      </c>
      <c r="AE202" s="9">
        <v>72.3</v>
      </c>
      <c r="AF202" s="17">
        <v>84.31</v>
      </c>
      <c r="AG202" s="27">
        <v>0</v>
      </c>
      <c r="AH202" s="20">
        <f>AG202/$AG$4*100</f>
        <v>0</v>
      </c>
      <c r="AI202" s="28">
        <v>197</v>
      </c>
    </row>
    <row r="203" spans="1:35" ht="15">
      <c r="A203" s="40" t="s">
        <v>229</v>
      </c>
      <c r="B203" s="55">
        <v>6.39</v>
      </c>
      <c r="C203" s="56">
        <f t="shared" si="7"/>
        <v>1.0014104372355428</v>
      </c>
      <c r="D203" s="49">
        <v>18.16</v>
      </c>
      <c r="E203" s="9">
        <v>36.950000000000003</v>
      </c>
      <c r="F203" s="9">
        <v>151.80000000000001</v>
      </c>
      <c r="G203" s="9">
        <v>103.25</v>
      </c>
      <c r="H203" s="9">
        <v>124.6</v>
      </c>
      <c r="I203" s="17">
        <v>0</v>
      </c>
      <c r="J203" s="55">
        <v>0</v>
      </c>
      <c r="K203" s="59">
        <f t="shared" si="8"/>
        <v>0</v>
      </c>
      <c r="L203" s="4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17">
        <v>0</v>
      </c>
      <c r="AG203" s="27">
        <v>0</v>
      </c>
      <c r="AH203" s="20">
        <f>AG203/$AG$4*100</f>
        <v>0</v>
      </c>
      <c r="AI203" s="28">
        <v>198</v>
      </c>
    </row>
    <row r="204" spans="1:35" ht="15">
      <c r="A204" s="43" t="s">
        <v>230</v>
      </c>
      <c r="B204" s="55">
        <v>0</v>
      </c>
      <c r="C204" s="56">
        <f t="shared" si="7"/>
        <v>0</v>
      </c>
      <c r="D204" s="49">
        <v>0</v>
      </c>
      <c r="E204" s="9">
        <v>0</v>
      </c>
      <c r="F204" s="9">
        <v>0.76</v>
      </c>
      <c r="G204" s="9">
        <v>3.24</v>
      </c>
      <c r="H204" s="9">
        <v>1.85</v>
      </c>
      <c r="I204" s="17">
        <v>0</v>
      </c>
      <c r="J204" s="55">
        <v>0</v>
      </c>
      <c r="K204" s="59">
        <f t="shared" si="8"/>
        <v>0</v>
      </c>
      <c r="L204" s="4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17">
        <v>0</v>
      </c>
      <c r="AG204" s="27">
        <v>0</v>
      </c>
      <c r="AH204" s="20">
        <f>AG204/$AG$4*100</f>
        <v>0</v>
      </c>
      <c r="AI204" s="28">
        <v>199</v>
      </c>
    </row>
    <row r="205" spans="1:35" ht="15">
      <c r="A205" s="40" t="s">
        <v>231</v>
      </c>
      <c r="B205" s="55">
        <v>0.04</v>
      </c>
      <c r="C205" s="56">
        <f t="shared" si="7"/>
        <v>6.2686099357467488E-3</v>
      </c>
      <c r="D205" s="49">
        <v>0.08</v>
      </c>
      <c r="E205" s="9">
        <v>0.45</v>
      </c>
      <c r="F205" s="9">
        <v>2.5499999999999998</v>
      </c>
      <c r="G205" s="9">
        <v>2.57</v>
      </c>
      <c r="H205" s="9">
        <v>7.86</v>
      </c>
      <c r="I205" s="17">
        <v>7.52</v>
      </c>
      <c r="J205" s="55">
        <v>0</v>
      </c>
      <c r="K205" s="59">
        <f t="shared" si="8"/>
        <v>0</v>
      </c>
      <c r="L205" s="4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17">
        <v>0</v>
      </c>
      <c r="AG205" s="27">
        <v>0</v>
      </c>
      <c r="AH205" s="20">
        <f>AG205/$AG$4*100</f>
        <v>0</v>
      </c>
      <c r="AI205" s="28">
        <v>200</v>
      </c>
    </row>
    <row r="206" spans="1:35" ht="15">
      <c r="A206" s="40" t="s">
        <v>232</v>
      </c>
      <c r="B206" s="55">
        <v>4.7</v>
      </c>
      <c r="C206" s="56">
        <f t="shared" si="7"/>
        <v>0.73656166745024287</v>
      </c>
      <c r="D206" s="49">
        <v>21.95</v>
      </c>
      <c r="E206" s="9">
        <v>48.47</v>
      </c>
      <c r="F206" s="9">
        <v>190.8</v>
      </c>
      <c r="G206" s="9">
        <v>138</v>
      </c>
      <c r="H206" s="9">
        <v>0</v>
      </c>
      <c r="I206" s="17">
        <v>0</v>
      </c>
      <c r="J206" s="55">
        <v>0</v>
      </c>
      <c r="K206" s="59">
        <f t="shared" si="8"/>
        <v>0</v>
      </c>
      <c r="L206" s="4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17">
        <v>0</v>
      </c>
      <c r="AG206" s="27">
        <v>0</v>
      </c>
      <c r="AH206" s="20">
        <f>AG206/$AG$4*100</f>
        <v>0</v>
      </c>
      <c r="AI206" s="28">
        <v>201</v>
      </c>
    </row>
    <row r="207" spans="1:35" ht="15">
      <c r="A207" s="40" t="s">
        <v>233</v>
      </c>
      <c r="B207" s="55">
        <v>0</v>
      </c>
      <c r="C207" s="56">
        <f t="shared" si="7"/>
        <v>0</v>
      </c>
      <c r="D207" s="49">
        <v>0</v>
      </c>
      <c r="E207" s="9">
        <v>0</v>
      </c>
      <c r="F207" s="9">
        <v>1.88</v>
      </c>
      <c r="G207" s="9">
        <v>1.61</v>
      </c>
      <c r="H207" s="9">
        <v>3.54</v>
      </c>
      <c r="I207" s="17">
        <v>4.3099999999999996</v>
      </c>
      <c r="J207" s="55">
        <v>0</v>
      </c>
      <c r="K207" s="59">
        <f t="shared" si="8"/>
        <v>0</v>
      </c>
      <c r="L207" s="4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17">
        <v>0</v>
      </c>
      <c r="AG207" s="27">
        <v>0</v>
      </c>
      <c r="AH207" s="20">
        <f>AG207/$AG$4*100</f>
        <v>0</v>
      </c>
      <c r="AI207" s="28">
        <v>202</v>
      </c>
    </row>
    <row r="208" spans="1:35" ht="15">
      <c r="A208" s="40" t="s">
        <v>234</v>
      </c>
      <c r="B208" s="55">
        <v>0.21</v>
      </c>
      <c r="C208" s="56">
        <f t="shared" si="7"/>
        <v>3.2910202162670425E-2</v>
      </c>
      <c r="D208" s="49">
        <v>0.47</v>
      </c>
      <c r="E208" s="9">
        <v>1.46</v>
      </c>
      <c r="F208" s="9">
        <v>8.44</v>
      </c>
      <c r="G208" s="9">
        <v>6.82</v>
      </c>
      <c r="H208" s="9">
        <v>17.399999999999999</v>
      </c>
      <c r="I208" s="17">
        <v>19.7</v>
      </c>
      <c r="J208" s="55">
        <v>0</v>
      </c>
      <c r="K208" s="59">
        <f t="shared" si="8"/>
        <v>0</v>
      </c>
      <c r="L208" s="4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17">
        <v>0</v>
      </c>
      <c r="AG208" s="27">
        <v>0</v>
      </c>
      <c r="AH208" s="20">
        <f>AG208/$AG$4*100</f>
        <v>0</v>
      </c>
      <c r="AI208" s="28">
        <v>203</v>
      </c>
    </row>
    <row r="209" spans="1:36" ht="15">
      <c r="A209" s="40" t="s">
        <v>235</v>
      </c>
      <c r="B209" s="55">
        <v>7.06</v>
      </c>
      <c r="C209" s="56">
        <f t="shared" si="7"/>
        <v>1.1064096536593011</v>
      </c>
      <c r="D209" s="49">
        <v>8.24</v>
      </c>
      <c r="E209" s="9">
        <v>7.98</v>
      </c>
      <c r="F209" s="9">
        <v>56.76</v>
      </c>
      <c r="G209" s="9">
        <v>13.88</v>
      </c>
      <c r="H209" s="9">
        <v>21.41</v>
      </c>
      <c r="I209" s="17">
        <v>18.41</v>
      </c>
      <c r="J209" s="55">
        <v>28.62</v>
      </c>
      <c r="K209" s="59">
        <f t="shared" si="8"/>
        <v>4.3053837906662833E-2</v>
      </c>
      <c r="L209" s="49">
        <v>28.26</v>
      </c>
      <c r="M209" s="9">
        <v>22.68</v>
      </c>
      <c r="N209" s="9">
        <v>26.06</v>
      </c>
      <c r="O209" s="9">
        <v>17.23</v>
      </c>
      <c r="P209" s="9">
        <v>19.5</v>
      </c>
      <c r="Q209" s="9">
        <v>22.09</v>
      </c>
      <c r="R209" s="9">
        <v>25.49</v>
      </c>
      <c r="S209" s="9">
        <v>30.79</v>
      </c>
      <c r="T209" s="9">
        <v>26.07</v>
      </c>
      <c r="U209" s="9">
        <v>26.22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17">
        <v>0</v>
      </c>
      <c r="AG209" s="27">
        <v>0</v>
      </c>
      <c r="AH209" s="20">
        <f>AG209/$AG$4*100</f>
        <v>0</v>
      </c>
      <c r="AI209" s="28">
        <v>204</v>
      </c>
    </row>
    <row r="210" spans="1:36" ht="15">
      <c r="A210" s="43" t="s">
        <v>236</v>
      </c>
      <c r="B210" s="55">
        <v>0.26</v>
      </c>
      <c r="C210" s="56">
        <f t="shared" si="7"/>
        <v>4.0745964582353862E-2</v>
      </c>
      <c r="D210" s="49">
        <v>0.52</v>
      </c>
      <c r="E210" s="9">
        <v>1.61</v>
      </c>
      <c r="F210" s="9">
        <v>8.8800000000000008</v>
      </c>
      <c r="G210" s="9">
        <v>8.41</v>
      </c>
      <c r="H210" s="9">
        <v>21.6</v>
      </c>
      <c r="I210" s="17">
        <v>27.11</v>
      </c>
      <c r="J210" s="55">
        <v>0</v>
      </c>
      <c r="K210" s="59">
        <f t="shared" si="8"/>
        <v>0</v>
      </c>
      <c r="L210" s="4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17">
        <v>0</v>
      </c>
      <c r="AG210" s="27">
        <v>0</v>
      </c>
      <c r="AH210" s="20">
        <f>AG210/$AG$4*100</f>
        <v>0</v>
      </c>
      <c r="AI210" s="28">
        <v>205</v>
      </c>
    </row>
    <row r="211" spans="1:36" ht="15">
      <c r="A211" s="40" t="s">
        <v>237</v>
      </c>
      <c r="B211" s="55">
        <v>0</v>
      </c>
      <c r="C211" s="56">
        <f t="shared" si="7"/>
        <v>0</v>
      </c>
      <c r="D211" s="49">
        <v>0</v>
      </c>
      <c r="E211" s="9">
        <v>0</v>
      </c>
      <c r="F211" s="9">
        <v>0</v>
      </c>
      <c r="G211" s="9">
        <v>0</v>
      </c>
      <c r="H211" s="9">
        <v>0</v>
      </c>
      <c r="I211" s="17">
        <v>26.66</v>
      </c>
      <c r="J211" s="55">
        <v>37.11</v>
      </c>
      <c r="K211" s="59">
        <f t="shared" si="8"/>
        <v>5.5825573889456935E-2</v>
      </c>
      <c r="L211" s="49">
        <v>48.37</v>
      </c>
      <c r="M211" s="9">
        <v>63.2</v>
      </c>
      <c r="N211" s="9">
        <v>79.52</v>
      </c>
      <c r="O211" s="9">
        <v>117.52</v>
      </c>
      <c r="P211" s="9">
        <v>116.35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17">
        <v>0</v>
      </c>
      <c r="AG211" s="27">
        <v>0</v>
      </c>
      <c r="AH211" s="20">
        <f>AG211/$AG$4*100</f>
        <v>0</v>
      </c>
      <c r="AI211" s="28">
        <v>206</v>
      </c>
    </row>
    <row r="212" spans="1:36" ht="15.75" thickBot="1">
      <c r="A212" s="40" t="s">
        <v>238</v>
      </c>
      <c r="B212" s="55">
        <v>1.17</v>
      </c>
      <c r="C212" s="56">
        <f t="shared" si="7"/>
        <v>0.18335684062059238</v>
      </c>
      <c r="D212" s="49">
        <v>2.17</v>
      </c>
      <c r="E212" s="9">
        <v>2</v>
      </c>
      <c r="F212" s="9">
        <v>15.27</v>
      </c>
      <c r="G212" s="9">
        <v>13.1</v>
      </c>
      <c r="H212" s="9">
        <v>0</v>
      </c>
      <c r="I212" s="17">
        <v>0</v>
      </c>
      <c r="J212" s="57">
        <v>0</v>
      </c>
      <c r="K212" s="62">
        <f t="shared" si="8"/>
        <v>0</v>
      </c>
      <c r="L212" s="4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17">
        <v>0</v>
      </c>
      <c r="AG212" s="27">
        <v>0</v>
      </c>
      <c r="AH212" s="20">
        <f>AG212/$AG$4*100</f>
        <v>0</v>
      </c>
      <c r="AI212" s="28">
        <v>207</v>
      </c>
    </row>
    <row r="213" spans="1:36" ht="15.75" thickBot="1">
      <c r="A213" s="46" t="s">
        <v>239</v>
      </c>
      <c r="B213" s="57">
        <v>2.2999999999999998</v>
      </c>
      <c r="C213" s="58">
        <f t="shared" si="7"/>
        <v>0.36044507130543796</v>
      </c>
      <c r="D213" s="50">
        <v>8.26</v>
      </c>
      <c r="E213" s="14">
        <v>28.74</v>
      </c>
      <c r="F213" s="14">
        <v>150.76</v>
      </c>
      <c r="G213" s="14">
        <v>122.07</v>
      </c>
      <c r="H213" s="14">
        <v>188.71</v>
      </c>
      <c r="I213" s="14">
        <v>0</v>
      </c>
      <c r="J213" s="60">
        <v>0</v>
      </c>
      <c r="K213" s="61">
        <f t="shared" si="8"/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8">
        <v>0</v>
      </c>
      <c r="AG213" s="29">
        <v>0</v>
      </c>
      <c r="AH213" s="30">
        <f>AG213/$AG$4*100</f>
        <v>0</v>
      </c>
      <c r="AI213" s="31">
        <v>208</v>
      </c>
    </row>
    <row r="214" spans="1:36">
      <c r="A214" s="37" t="s">
        <v>243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6" ht="15">
      <c r="A217" s="34" t="s">
        <v>240</v>
      </c>
      <c r="B217" s="6" t="s">
        <v>0</v>
      </c>
      <c r="C217" s="6"/>
      <c r="D217" s="6" t="s">
        <v>1</v>
      </c>
      <c r="E217" s="6" t="s">
        <v>2</v>
      </c>
      <c r="F217" s="6" t="s">
        <v>3</v>
      </c>
      <c r="G217" s="6" t="s">
        <v>4</v>
      </c>
      <c r="H217" s="6" t="s">
        <v>5</v>
      </c>
      <c r="I217" s="6" t="s">
        <v>6</v>
      </c>
      <c r="J217" s="6" t="s">
        <v>7</v>
      </c>
      <c r="K217" s="6"/>
      <c r="L217" s="6" t="s">
        <v>8</v>
      </c>
      <c r="M217" s="6" t="s">
        <v>9</v>
      </c>
      <c r="N217" s="6" t="s">
        <v>10</v>
      </c>
      <c r="O217" s="6" t="s">
        <v>11</v>
      </c>
      <c r="P217" s="6" t="s">
        <v>12</v>
      </c>
      <c r="Q217" s="6" t="s">
        <v>13</v>
      </c>
      <c r="R217" s="6" t="s">
        <v>14</v>
      </c>
      <c r="S217" s="6" t="s">
        <v>15</v>
      </c>
      <c r="T217" s="6" t="s">
        <v>16</v>
      </c>
      <c r="U217" s="6" t="s">
        <v>17</v>
      </c>
      <c r="V217" s="6" t="s">
        <v>18</v>
      </c>
      <c r="W217" s="6" t="s">
        <v>19</v>
      </c>
      <c r="X217" s="6" t="s">
        <v>20</v>
      </c>
      <c r="Y217" s="6" t="s">
        <v>21</v>
      </c>
      <c r="Z217" s="6" t="s">
        <v>22</v>
      </c>
      <c r="AA217" s="6" t="s">
        <v>23</v>
      </c>
      <c r="AB217" s="6" t="s">
        <v>24</v>
      </c>
      <c r="AC217" s="6" t="s">
        <v>25</v>
      </c>
      <c r="AD217" s="6" t="s">
        <v>26</v>
      </c>
      <c r="AE217" s="6" t="s">
        <v>27</v>
      </c>
      <c r="AF217" s="6" t="s">
        <v>28</v>
      </c>
      <c r="AG217" s="6" t="s">
        <v>29</v>
      </c>
      <c r="AH217" s="2"/>
      <c r="AI217" s="2"/>
    </row>
    <row r="218" spans="1:36" ht="15">
      <c r="A218" s="8" t="s">
        <v>30</v>
      </c>
      <c r="B218" s="11">
        <v>638.1</v>
      </c>
      <c r="C218" s="11"/>
      <c r="D218" s="11">
        <v>1371.3</v>
      </c>
      <c r="E218" s="11">
        <v>3293.9</v>
      </c>
      <c r="F218" s="11">
        <v>20771.86</v>
      </c>
      <c r="G218" s="11">
        <v>20155.16</v>
      </c>
      <c r="H218" s="11">
        <v>35999.75</v>
      </c>
      <c r="I218" s="11">
        <v>52852.72</v>
      </c>
      <c r="J218" s="11">
        <v>66474.91</v>
      </c>
      <c r="K218" s="11"/>
      <c r="L218" s="11">
        <v>64069.46</v>
      </c>
      <c r="M218" s="11">
        <v>66565.39</v>
      </c>
      <c r="N218" s="11">
        <v>77710.710000000006</v>
      </c>
      <c r="O218" s="11">
        <v>94733.61</v>
      </c>
      <c r="P218" s="11">
        <v>107852.63</v>
      </c>
      <c r="Q218" s="11">
        <v>123699.98</v>
      </c>
      <c r="R218" s="11">
        <v>142703.13</v>
      </c>
      <c r="S218" s="11">
        <v>164985.28</v>
      </c>
      <c r="T218" s="11">
        <v>127164.37</v>
      </c>
      <c r="U218" s="11">
        <v>154397.39000000001</v>
      </c>
      <c r="V218" s="11">
        <v>184383.77</v>
      </c>
      <c r="W218" s="11">
        <v>186630.62</v>
      </c>
      <c r="X218" s="11">
        <v>189708.49</v>
      </c>
      <c r="Y218" s="11">
        <v>190658.24</v>
      </c>
      <c r="Z218" s="11">
        <v>167370.67000000001</v>
      </c>
      <c r="AA218" s="11">
        <v>162064.54</v>
      </c>
      <c r="AB218" s="11">
        <v>179767.86</v>
      </c>
      <c r="AC218" s="11">
        <v>198187.78</v>
      </c>
      <c r="AD218" s="11">
        <v>193388.38</v>
      </c>
      <c r="AE218" s="11">
        <v>178814.71</v>
      </c>
      <c r="AF218" s="11">
        <v>226202.11</v>
      </c>
      <c r="AG218" s="35">
        <v>256211.62</v>
      </c>
      <c r="AH218" s="4">
        <f>AG218/$AG$4*100</f>
        <v>100</v>
      </c>
      <c r="AI218" s="2"/>
    </row>
    <row r="219" spans="1:36" ht="15">
      <c r="A219" s="10" t="s">
        <v>241</v>
      </c>
      <c r="B219" s="11">
        <v>0</v>
      </c>
      <c r="C219" s="11"/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21707.96</v>
      </c>
      <c r="K219" s="11"/>
      <c r="L219" s="11">
        <v>21398.73</v>
      </c>
      <c r="M219" s="11">
        <v>22410.59</v>
      </c>
      <c r="N219" s="11">
        <v>27393.94</v>
      </c>
      <c r="O219" s="11">
        <v>33070.550000000003</v>
      </c>
      <c r="P219" s="11">
        <v>36375.9</v>
      </c>
      <c r="Q219" s="11">
        <v>41637.97</v>
      </c>
      <c r="R219" s="11">
        <v>49380.74</v>
      </c>
      <c r="S219" s="11">
        <v>56048.03</v>
      </c>
      <c r="T219" s="11">
        <v>42019.12</v>
      </c>
      <c r="U219" s="11">
        <v>47321.7</v>
      </c>
      <c r="V219" s="11">
        <v>55645.56</v>
      </c>
      <c r="W219" s="11">
        <v>51782.65</v>
      </c>
      <c r="X219" s="11">
        <v>52612.44</v>
      </c>
      <c r="Y219" s="11">
        <v>53487.93</v>
      </c>
      <c r="Z219" s="11">
        <v>46092.73</v>
      </c>
      <c r="AA219" s="11">
        <v>46218.75</v>
      </c>
      <c r="AB219" s="11">
        <v>51611.24</v>
      </c>
      <c r="AC219" s="11">
        <v>57520.13</v>
      </c>
      <c r="AD219" s="11">
        <v>55444.11</v>
      </c>
      <c r="AE219" s="11">
        <v>51560.31</v>
      </c>
      <c r="AF219" s="11">
        <v>65082.62</v>
      </c>
      <c r="AG219" s="35">
        <v>74625.820000000007</v>
      </c>
      <c r="AH219" s="5">
        <f>AG219/$AG$4*100</f>
        <v>29.126633678831588</v>
      </c>
      <c r="AI219" s="2"/>
    </row>
    <row r="220" spans="1:36">
      <c r="A220" t="s">
        <v>244</v>
      </c>
      <c r="J220" s="36">
        <f>J219/J218*100</f>
        <v>32.655869710842779</v>
      </c>
      <c r="K220" s="36"/>
      <c r="L220" s="36">
        <f t="shared" ref="L220:AG220" si="9">L219/L218*100</f>
        <v>33.399266983052456</v>
      </c>
      <c r="M220" s="36">
        <f t="shared" si="9"/>
        <v>33.667030269033205</v>
      </c>
      <c r="N220" s="36">
        <f t="shared" si="9"/>
        <v>35.251177090004703</v>
      </c>
      <c r="O220" s="36">
        <f t="shared" si="9"/>
        <v>34.908993756281433</v>
      </c>
      <c r="P220" s="36">
        <f t="shared" si="9"/>
        <v>33.727411190621872</v>
      </c>
      <c r="Q220" s="36">
        <f t="shared" si="9"/>
        <v>33.660450066362181</v>
      </c>
      <c r="R220" s="36">
        <f t="shared" si="9"/>
        <v>34.603824036655681</v>
      </c>
      <c r="S220" s="36">
        <f t="shared" si="9"/>
        <v>33.971533702885495</v>
      </c>
      <c r="T220" s="36">
        <f t="shared" si="9"/>
        <v>33.043155091320003</v>
      </c>
      <c r="U220" s="36">
        <f t="shared" si="9"/>
        <v>30.649287530054746</v>
      </c>
      <c r="V220" s="36">
        <f t="shared" si="9"/>
        <v>30.179207204625442</v>
      </c>
      <c r="W220" s="36">
        <f t="shared" si="9"/>
        <v>27.746063320156146</v>
      </c>
      <c r="X220" s="36">
        <f t="shared" si="9"/>
        <v>27.733308087582166</v>
      </c>
      <c r="Y220" s="36">
        <f t="shared" si="9"/>
        <v>28.054350024420661</v>
      </c>
      <c r="Z220" s="36">
        <f t="shared" si="9"/>
        <v>27.53931139786917</v>
      </c>
      <c r="AA220" s="36">
        <f t="shared" si="9"/>
        <v>28.518730871046806</v>
      </c>
      <c r="AB220" s="36">
        <f t="shared" si="9"/>
        <v>28.709937360326816</v>
      </c>
      <c r="AC220" s="36">
        <f t="shared" si="9"/>
        <v>29.023045719569591</v>
      </c>
      <c r="AD220" s="36">
        <f t="shared" si="9"/>
        <v>28.669824939843853</v>
      </c>
      <c r="AE220" s="36">
        <f t="shared" si="9"/>
        <v>28.834490182602984</v>
      </c>
      <c r="AF220" s="36">
        <f t="shared" si="9"/>
        <v>28.771888997852415</v>
      </c>
      <c r="AG220" s="36">
        <f t="shared" si="9"/>
        <v>29.126633678831588</v>
      </c>
    </row>
  </sheetData>
  <mergeCells count="3">
    <mergeCell ref="AG3:AI3"/>
    <mergeCell ref="B3:C3"/>
    <mergeCell ref="J3:K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2" sqref="A2"/>
    </sheetView>
  </sheetViews>
  <sheetFormatPr defaultRowHeight="13.5"/>
  <cols>
    <col min="1" max="1" width="10" customWidth="1"/>
    <col min="2" max="2" width="10.75" customWidth="1"/>
  </cols>
  <sheetData>
    <row r="1" spans="1:4" ht="21" thickBot="1">
      <c r="B1" s="63" t="s">
        <v>245</v>
      </c>
      <c r="C1" s="64"/>
      <c r="D1" s="64"/>
    </row>
    <row r="2" spans="1:4" ht="20.25" customHeight="1">
      <c r="A2" s="65" t="s">
        <v>281</v>
      </c>
      <c r="B2" s="66" t="s">
        <v>246</v>
      </c>
      <c r="C2" s="67" t="s">
        <v>279</v>
      </c>
      <c r="D2" s="68" t="s">
        <v>280</v>
      </c>
    </row>
    <row r="3" spans="1:4">
      <c r="A3" s="69" t="s">
        <v>247</v>
      </c>
      <c r="B3" s="70">
        <v>27160</v>
      </c>
      <c r="C3" s="71">
        <v>100</v>
      </c>
      <c r="D3" s="72"/>
    </row>
    <row r="4" spans="1:4">
      <c r="A4" s="69"/>
      <c r="B4" s="70"/>
      <c r="C4" s="71"/>
      <c r="D4" s="71"/>
    </row>
    <row r="5" spans="1:4">
      <c r="A5" s="73" t="s">
        <v>248</v>
      </c>
      <c r="B5" s="9">
        <v>5393.6</v>
      </c>
      <c r="C5" s="33">
        <v>24.728406055209259</v>
      </c>
      <c r="D5" s="21">
        <v>1</v>
      </c>
    </row>
    <row r="6" spans="1:4">
      <c r="A6" s="73" t="s">
        <v>252</v>
      </c>
      <c r="B6" s="9">
        <v>3943.2</v>
      </c>
      <c r="C6" s="33">
        <v>5.7602404274265364</v>
      </c>
      <c r="D6" s="21">
        <v>2</v>
      </c>
    </row>
    <row r="7" spans="1:4">
      <c r="A7" s="73" t="s">
        <v>249</v>
      </c>
      <c r="B7" s="9">
        <v>3476.3</v>
      </c>
      <c r="C7" s="33">
        <v>15.130231522707035</v>
      </c>
      <c r="D7" s="21">
        <v>3</v>
      </c>
    </row>
    <row r="8" spans="1:4">
      <c r="A8" s="73" t="s">
        <v>251</v>
      </c>
      <c r="B8" s="9">
        <v>2705.3</v>
      </c>
      <c r="C8" s="32">
        <v>9.1000667853962582</v>
      </c>
      <c r="D8" s="21">
        <v>4</v>
      </c>
    </row>
    <row r="9" spans="1:4">
      <c r="A9" s="73" t="s">
        <v>250</v>
      </c>
      <c r="B9" s="9">
        <v>1855.3</v>
      </c>
      <c r="C9" s="33">
        <v>13.859917631344612</v>
      </c>
      <c r="D9" s="21">
        <v>5</v>
      </c>
    </row>
    <row r="10" spans="1:4">
      <c r="A10" s="73" t="s">
        <v>266</v>
      </c>
      <c r="B10" s="9">
        <v>1111.9000000000001</v>
      </c>
      <c r="C10" s="32">
        <v>0.94835262689225286</v>
      </c>
      <c r="D10" s="21">
        <v>6</v>
      </c>
    </row>
    <row r="11" spans="1:4">
      <c r="A11" s="73" t="s">
        <v>262</v>
      </c>
      <c r="B11" s="9">
        <v>1090.0999999999999</v>
      </c>
      <c r="C11" s="32">
        <v>1.5847617987533393</v>
      </c>
      <c r="D11" s="21">
        <v>7</v>
      </c>
    </row>
    <row r="12" spans="1:4">
      <c r="A12" s="73" t="s">
        <v>260</v>
      </c>
      <c r="B12" s="9">
        <v>932.9</v>
      </c>
      <c r="C12" s="32">
        <v>1.797918521816563</v>
      </c>
      <c r="D12" s="21">
        <v>8</v>
      </c>
    </row>
    <row r="13" spans="1:4">
      <c r="A13" s="73" t="s">
        <v>253</v>
      </c>
      <c r="B13" s="9">
        <v>929.9</v>
      </c>
      <c r="C13" s="32">
        <v>4.8313668744434555</v>
      </c>
      <c r="D13" s="21">
        <v>9</v>
      </c>
    </row>
    <row r="14" spans="1:4">
      <c r="A14" s="73" t="s">
        <v>257</v>
      </c>
      <c r="B14" s="9">
        <v>671.6</v>
      </c>
      <c r="C14" s="32">
        <v>2.0742430988423863</v>
      </c>
      <c r="D14" s="21">
        <v>10</v>
      </c>
    </row>
    <row r="15" spans="1:4">
      <c r="A15" s="73" t="s">
        <v>265</v>
      </c>
      <c r="B15" s="9">
        <v>669.5</v>
      </c>
      <c r="C15" s="32">
        <v>1.1244991095280499</v>
      </c>
      <c r="D15" s="21">
        <v>11</v>
      </c>
    </row>
    <row r="16" spans="1:4">
      <c r="A16" s="73" t="s">
        <v>255</v>
      </c>
      <c r="B16" s="9">
        <v>649</v>
      </c>
      <c r="C16" s="32">
        <v>2.4927649154051648</v>
      </c>
      <c r="D16" s="21">
        <v>12</v>
      </c>
    </row>
    <row r="17" spans="1:4">
      <c r="A17" s="73" t="s">
        <v>254</v>
      </c>
      <c r="B17" s="9">
        <v>509.1</v>
      </c>
      <c r="C17" s="32">
        <v>2.5091829919857527</v>
      </c>
      <c r="D17" s="21">
        <v>13</v>
      </c>
    </row>
    <row r="18" spans="1:4">
      <c r="A18" s="73" t="s">
        <v>256</v>
      </c>
      <c r="B18" s="9">
        <v>364.8</v>
      </c>
      <c r="C18" s="32">
        <v>2.1708036509349955</v>
      </c>
      <c r="D18" s="21">
        <v>14</v>
      </c>
    </row>
    <row r="19" spans="1:4">
      <c r="A19" s="73" t="s">
        <v>258</v>
      </c>
      <c r="B19" s="9">
        <v>353</v>
      </c>
      <c r="C19" s="32">
        <v>1.9598731077471059</v>
      </c>
      <c r="D19" s="21">
        <v>15</v>
      </c>
    </row>
    <row r="20" spans="1:4">
      <c r="A20" s="73" t="s">
        <v>261</v>
      </c>
      <c r="B20" s="9">
        <v>333.5</v>
      </c>
      <c r="C20" s="32">
        <v>1.66156500445236</v>
      </c>
      <c r="D20" s="21">
        <v>16</v>
      </c>
    </row>
    <row r="21" spans="1:4">
      <c r="A21" s="73" t="s">
        <v>268</v>
      </c>
      <c r="B21" s="9">
        <v>263.7</v>
      </c>
      <c r="C21" s="32">
        <v>0.70681211041852177</v>
      </c>
      <c r="D21" s="21">
        <v>17</v>
      </c>
    </row>
    <row r="22" spans="1:4" ht="15">
      <c r="A22" s="73" t="s">
        <v>272</v>
      </c>
      <c r="B22" s="9">
        <v>263.5</v>
      </c>
      <c r="C22" s="32">
        <v>0.23040961709706143</v>
      </c>
      <c r="D22" s="21">
        <v>18</v>
      </c>
    </row>
    <row r="23" spans="1:4">
      <c r="A23" s="73" t="s">
        <v>259</v>
      </c>
      <c r="B23" s="9">
        <v>252.4</v>
      </c>
      <c r="C23" s="32">
        <v>1.9590382902938557</v>
      </c>
      <c r="D23" s="21">
        <v>19</v>
      </c>
    </row>
    <row r="24" spans="1:4">
      <c r="A24" s="73" t="s">
        <v>267</v>
      </c>
      <c r="B24" s="9">
        <v>238.9</v>
      </c>
      <c r="C24" s="32">
        <v>0.80726847729296525</v>
      </c>
      <c r="D24" s="21">
        <v>20</v>
      </c>
    </row>
    <row r="25" spans="1:4">
      <c r="A25" s="73" t="s">
        <v>264</v>
      </c>
      <c r="B25" s="9">
        <v>230.3</v>
      </c>
      <c r="C25" s="32">
        <v>1.1840494211932324</v>
      </c>
      <c r="D25" s="21">
        <v>21</v>
      </c>
    </row>
    <row r="26" spans="1:4" ht="15">
      <c r="A26" s="73" t="s">
        <v>270</v>
      </c>
      <c r="B26" s="9">
        <v>208.4</v>
      </c>
      <c r="C26" s="32">
        <v>0.33587488869100623</v>
      </c>
      <c r="D26" s="21">
        <v>22</v>
      </c>
    </row>
    <row r="27" spans="1:4">
      <c r="A27" s="73" t="s">
        <v>271</v>
      </c>
      <c r="B27" s="9">
        <v>190.6</v>
      </c>
      <c r="C27" s="32">
        <v>0.23625333926981301</v>
      </c>
      <c r="D27" s="21">
        <v>23</v>
      </c>
    </row>
    <row r="28" spans="1:4">
      <c r="A28" s="73" t="s">
        <v>263</v>
      </c>
      <c r="B28" s="9">
        <v>170.7</v>
      </c>
      <c r="C28" s="32">
        <v>1.4628784505788068</v>
      </c>
      <c r="D28" s="21">
        <v>24</v>
      </c>
    </row>
    <row r="29" spans="1:4">
      <c r="A29" s="73" t="s">
        <v>273</v>
      </c>
      <c r="B29" s="9">
        <v>150.9</v>
      </c>
      <c r="C29" s="32">
        <v>0.22206144256455923</v>
      </c>
      <c r="D29" s="21">
        <v>25</v>
      </c>
    </row>
    <row r="30" spans="1:4">
      <c r="A30" s="73" t="s">
        <v>269</v>
      </c>
      <c r="B30" s="9">
        <v>83.5</v>
      </c>
      <c r="C30" s="32">
        <v>0.6600623330365093</v>
      </c>
      <c r="D30" s="21">
        <v>26</v>
      </c>
    </row>
    <row r="31" spans="1:4">
      <c r="A31" s="73" t="s">
        <v>276</v>
      </c>
      <c r="B31" s="9">
        <v>69.599999999999994</v>
      </c>
      <c r="C31" s="32">
        <v>7.9307658058771144E-2</v>
      </c>
      <c r="D31" s="21">
        <v>27</v>
      </c>
    </row>
    <row r="32" spans="1:4">
      <c r="A32" s="73" t="s">
        <v>274</v>
      </c>
      <c r="B32" s="9">
        <v>35.1</v>
      </c>
      <c r="C32" s="32">
        <v>0.21120881567230637</v>
      </c>
      <c r="D32" s="21">
        <v>28</v>
      </c>
    </row>
    <row r="33" spans="1:4">
      <c r="A33" s="73" t="s">
        <v>275</v>
      </c>
      <c r="B33" s="9">
        <v>12.6</v>
      </c>
      <c r="C33" s="32">
        <v>0.14414514692787178</v>
      </c>
      <c r="D33" s="21">
        <v>29</v>
      </c>
    </row>
    <row r="34" spans="1:4">
      <c r="A34" s="73" t="s">
        <v>277</v>
      </c>
      <c r="B34" s="9">
        <v>0.7</v>
      </c>
      <c r="C34" s="32">
        <v>1.7252894033837934E-2</v>
      </c>
      <c r="D34" s="21">
        <v>30</v>
      </c>
    </row>
    <row r="35" spans="1:4">
      <c r="A35" s="73" t="s">
        <v>278</v>
      </c>
      <c r="B35" s="9">
        <v>0.2</v>
      </c>
      <c r="C35" s="32">
        <v>9.4612644701691888E-3</v>
      </c>
      <c r="D35" s="21">
        <v>31</v>
      </c>
    </row>
  </sheetData>
  <sortState ref="A5:D35">
    <sortCondition descending="1" ref="B5"/>
  </sortState>
  <mergeCells count="2">
    <mergeCell ref="B1:D1"/>
    <mergeCell ref="D2:D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2023-07-07T03:31:57Z</dcterms:created>
  <dcterms:modified xsi:type="dcterms:W3CDTF">2023-07-07T07:22:03Z</dcterms:modified>
</cp:coreProperties>
</file>