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贸易\"/>
    </mc:Choice>
  </mc:AlternateContent>
  <bookViews>
    <workbookView xWindow="0" yWindow="0" windowWidth="20490" windowHeight="7485" activeTab="3"/>
  </bookViews>
  <sheets>
    <sheet name="纺织品" sheetId="1" r:id="rId1"/>
    <sheet name="服装" sheetId="2" r:id="rId2"/>
    <sheet name="纺织品+服装" sheetId="3" r:id="rId3"/>
    <sheet name="Sheet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  <c r="C5" i="1" l="1"/>
  <c r="B5" i="1"/>
  <c r="C5" i="2"/>
  <c r="B5" i="2"/>
  <c r="D97" i="2"/>
  <c r="D4" i="2"/>
  <c r="D108" i="2" s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4" i="1"/>
  <c r="D9" i="2" l="1"/>
  <c r="D17" i="2"/>
  <c r="D25" i="2"/>
  <c r="D33" i="2"/>
  <c r="D41" i="2"/>
  <c r="D49" i="2"/>
  <c r="D65" i="2"/>
  <c r="D73" i="2"/>
  <c r="D85" i="2"/>
  <c r="D93" i="2"/>
  <c r="D105" i="2"/>
  <c r="D6" i="2"/>
  <c r="D10" i="2"/>
  <c r="D14" i="2"/>
  <c r="D18" i="2"/>
  <c r="D22" i="2"/>
  <c r="D26" i="2"/>
  <c r="D30" i="2"/>
  <c r="D34" i="2"/>
  <c r="D38" i="2"/>
  <c r="D42" i="2"/>
  <c r="D46" i="2"/>
  <c r="D50" i="2"/>
  <c r="D54" i="2"/>
  <c r="D58" i="2"/>
  <c r="D62" i="2"/>
  <c r="D66" i="2"/>
  <c r="D70" i="2"/>
  <c r="D74" i="2"/>
  <c r="D78" i="2"/>
  <c r="D82" i="2"/>
  <c r="D86" i="2"/>
  <c r="D90" i="2"/>
  <c r="D94" i="2"/>
  <c r="D98" i="2"/>
  <c r="D102" i="2"/>
  <c r="D106" i="2"/>
  <c r="D7" i="2"/>
  <c r="D11" i="2"/>
  <c r="D15" i="2"/>
  <c r="D19" i="2"/>
  <c r="D23" i="2"/>
  <c r="D27" i="2"/>
  <c r="D31" i="2"/>
  <c r="D35" i="2"/>
  <c r="D39" i="2"/>
  <c r="D43" i="2"/>
  <c r="D47" i="2"/>
  <c r="D51" i="2"/>
  <c r="D55" i="2"/>
  <c r="D59" i="2"/>
  <c r="D63" i="2"/>
  <c r="D67" i="2"/>
  <c r="D71" i="2"/>
  <c r="D75" i="2"/>
  <c r="D79" i="2"/>
  <c r="D83" i="2"/>
  <c r="D87" i="2"/>
  <c r="D91" i="2"/>
  <c r="D95" i="2"/>
  <c r="D99" i="2"/>
  <c r="D103" i="2"/>
  <c r="D107" i="2"/>
  <c r="D13" i="2"/>
  <c r="D21" i="2"/>
  <c r="D29" i="2"/>
  <c r="D37" i="2"/>
  <c r="D45" i="2"/>
  <c r="D53" i="2"/>
  <c r="D57" i="2"/>
  <c r="D61" i="2"/>
  <c r="D69" i="2"/>
  <c r="D77" i="2"/>
  <c r="D81" i="2"/>
  <c r="D89" i="2"/>
  <c r="D101" i="2"/>
  <c r="D8" i="2"/>
  <c r="D12" i="2"/>
  <c r="D16" i="2"/>
  <c r="D20" i="2"/>
  <c r="D24" i="2"/>
  <c r="D28" i="2"/>
  <c r="D32" i="2"/>
  <c r="D36" i="2"/>
  <c r="D40" i="2"/>
  <c r="D44" i="2"/>
  <c r="D48" i="2"/>
  <c r="D52" i="2"/>
  <c r="D56" i="2"/>
  <c r="D60" i="2"/>
  <c r="D64" i="2"/>
  <c r="D68" i="2"/>
  <c r="D72" i="2"/>
  <c r="D76" i="2"/>
  <c r="D80" i="2"/>
  <c r="D84" i="2"/>
  <c r="D88" i="2"/>
  <c r="D92" i="2"/>
  <c r="D96" i="2"/>
  <c r="D100" i="2"/>
  <c r="D104" i="2"/>
  <c r="D40" i="3"/>
  <c r="D77" i="3"/>
  <c r="D44" i="3"/>
  <c r="D23" i="3"/>
  <c r="D8" i="3"/>
  <c r="D67" i="3"/>
  <c r="D37" i="3"/>
  <c r="D49" i="3"/>
  <c r="D58" i="3"/>
  <c r="D53" i="3"/>
  <c r="D27" i="3"/>
  <c r="D79" i="3"/>
  <c r="D7" i="3"/>
  <c r="D102" i="3"/>
  <c r="D48" i="3"/>
  <c r="D64" i="3"/>
  <c r="D52" i="3"/>
  <c r="D17" i="3"/>
  <c r="D47" i="3"/>
  <c r="D76" i="3"/>
  <c r="D68" i="3"/>
  <c r="D69" i="3"/>
  <c r="D20" i="3"/>
  <c r="D31" i="3"/>
  <c r="D70" i="3"/>
  <c r="D43" i="3"/>
  <c r="D66" i="3"/>
  <c r="D55" i="3"/>
  <c r="D54" i="3"/>
  <c r="D78" i="3"/>
  <c r="D92" i="3"/>
  <c r="D87" i="3"/>
  <c r="D50" i="3"/>
  <c r="D71" i="3"/>
  <c r="D11" i="3"/>
  <c r="D16" i="3"/>
  <c r="D29" i="3"/>
  <c r="D73" i="3"/>
  <c r="D38" i="3"/>
  <c r="D90" i="3"/>
  <c r="D6" i="3"/>
  <c r="D74" i="3"/>
  <c r="D65" i="3"/>
  <c r="D32" i="3"/>
  <c r="D72" i="3"/>
  <c r="D14" i="3"/>
  <c r="D97" i="3"/>
  <c r="D12" i="3"/>
  <c r="D19" i="3"/>
  <c r="D15" i="3"/>
  <c r="D56" i="3"/>
  <c r="D25" i="3"/>
  <c r="D99" i="3"/>
  <c r="D18" i="3"/>
  <c r="D95" i="3"/>
  <c r="D80" i="3"/>
  <c r="D62" i="3"/>
  <c r="D28" i="3"/>
  <c r="D93" i="3"/>
  <c r="D39" i="3"/>
  <c r="D104" i="3"/>
  <c r="D106" i="3"/>
  <c r="D57" i="3"/>
  <c r="D35" i="3"/>
  <c r="D91" i="3"/>
  <c r="D42" i="3"/>
  <c r="D51" i="3"/>
  <c r="D85" i="3"/>
  <c r="D3" i="3"/>
  <c r="D60" i="3"/>
  <c r="D100" i="3"/>
  <c r="D84" i="3"/>
  <c r="D83" i="3"/>
  <c r="D33" i="3"/>
  <c r="D41" i="3"/>
  <c r="D34" i="3"/>
  <c r="D101" i="3"/>
  <c r="D30" i="3"/>
  <c r="D13" i="3"/>
  <c r="D107" i="3"/>
  <c r="D94" i="3"/>
  <c r="D61" i="3"/>
  <c r="D75" i="3"/>
  <c r="D24" i="3"/>
  <c r="D105" i="3"/>
  <c r="D46" i="3"/>
  <c r="D89" i="3"/>
  <c r="D96" i="3"/>
  <c r="D26" i="3"/>
  <c r="D22" i="3"/>
  <c r="D82" i="3"/>
  <c r="D9" i="3"/>
  <c r="D86" i="3"/>
  <c r="D81" i="3"/>
  <c r="D45" i="3"/>
  <c r="D88" i="3"/>
  <c r="D36" i="3"/>
  <c r="D10" i="3"/>
  <c r="D21" i="3"/>
  <c r="D98" i="3"/>
  <c r="D63" i="3"/>
  <c r="D103" i="3"/>
  <c r="D5" i="3"/>
  <c r="D59" i="3"/>
</calcChain>
</file>

<file path=xl/sharedStrings.xml><?xml version="1.0" encoding="utf-8"?>
<sst xmlns="http://schemas.openxmlformats.org/spreadsheetml/2006/main" count="329" uniqueCount="239">
  <si>
    <t>WTO数据</t>
    <phoneticPr fontId="4" type="noConversion"/>
  </si>
  <si>
    <t>2021</t>
  </si>
  <si>
    <t>2022</t>
  </si>
  <si>
    <t>欧盟</t>
  </si>
  <si>
    <t>越南</t>
  </si>
  <si>
    <t>德国</t>
  </si>
  <si>
    <t>孟加拉国</t>
  </si>
  <si>
    <t>意大利</t>
  </si>
  <si>
    <t>日本</t>
  </si>
  <si>
    <t>法国</t>
  </si>
  <si>
    <t>印尼</t>
  </si>
  <si>
    <t>墨西哥</t>
  </si>
  <si>
    <t>荷兰</t>
  </si>
  <si>
    <t>印度</t>
  </si>
  <si>
    <t>西班牙</t>
  </si>
  <si>
    <t>柬埔寨</t>
  </si>
  <si>
    <t>加拿大</t>
  </si>
  <si>
    <t>波兰</t>
  </si>
  <si>
    <t>巴西</t>
  </si>
  <si>
    <t>俄罗斯联邦</t>
  </si>
  <si>
    <t>比利时</t>
  </si>
  <si>
    <t>澳大利亚</t>
  </si>
  <si>
    <t>摩洛哥</t>
  </si>
  <si>
    <t>泰国</t>
  </si>
  <si>
    <t>罗马尼亚</t>
  </si>
  <si>
    <t>斯里兰卡</t>
  </si>
  <si>
    <t>中国香港</t>
  </si>
  <si>
    <t>捷克共和国</t>
  </si>
  <si>
    <t>埃及</t>
  </si>
  <si>
    <t>葡萄牙</t>
  </si>
  <si>
    <t>奥地利</t>
  </si>
  <si>
    <t>伊拉克</t>
  </si>
  <si>
    <t>洪都拉斯</t>
  </si>
  <si>
    <t>缅甸</t>
  </si>
  <si>
    <t>瑞士</t>
  </si>
  <si>
    <t>哥伦比亚</t>
  </si>
  <si>
    <t>突尼斯</t>
  </si>
  <si>
    <t>瑞典</t>
  </si>
  <si>
    <t>马来西亚</t>
  </si>
  <si>
    <t>丹麦</t>
  </si>
  <si>
    <t>智利</t>
  </si>
  <si>
    <t>秘鲁</t>
  </si>
  <si>
    <t>中国台北</t>
  </si>
  <si>
    <t>阿根廷</t>
  </si>
  <si>
    <t>南非</t>
  </si>
  <si>
    <t>菲律宾</t>
  </si>
  <si>
    <t>巴基斯坦</t>
  </si>
  <si>
    <t>匈牙利</t>
  </si>
  <si>
    <t>危地马拉</t>
  </si>
  <si>
    <t>约旦</t>
  </si>
  <si>
    <t>伊朗</t>
  </si>
  <si>
    <t>保加利亚</t>
  </si>
  <si>
    <t>吉尔吉斯共和国</t>
  </si>
  <si>
    <t>希腊</t>
  </si>
  <si>
    <t>乌克兰</t>
  </si>
  <si>
    <t>挪威</t>
  </si>
  <si>
    <t>斯洛伐克共和国</t>
  </si>
  <si>
    <t>阿尔及利亚</t>
  </si>
  <si>
    <t>多米尼加共和国</t>
  </si>
  <si>
    <t>尼加拉瓜</t>
  </si>
  <si>
    <t>以色列</t>
  </si>
  <si>
    <t>萨尔瓦多</t>
  </si>
  <si>
    <t>新加坡</t>
  </si>
  <si>
    <t>塞尔维亚</t>
  </si>
  <si>
    <t>新西兰</t>
  </si>
  <si>
    <t>芬兰</t>
  </si>
  <si>
    <t>立陶宛</t>
  </si>
  <si>
    <t>哈萨克斯坦</t>
  </si>
  <si>
    <t>爱尔兰</t>
  </si>
  <si>
    <t>斯洛文尼亚</t>
  </si>
  <si>
    <t>肯尼亚</t>
  </si>
  <si>
    <t>克罗地亚</t>
  </si>
  <si>
    <t>马达加斯加</t>
  </si>
  <si>
    <t>厄瓜多尔</t>
  </si>
  <si>
    <t>乌兹别克斯坦</t>
  </si>
  <si>
    <t>利比亚</t>
  </si>
  <si>
    <t>尼日利亚</t>
  </si>
  <si>
    <t>北马其顿</t>
  </si>
  <si>
    <t>苏丹</t>
  </si>
  <si>
    <t>埃塞俄比亚</t>
  </si>
  <si>
    <t>阿尔巴尼亚</t>
  </si>
  <si>
    <t>刚果民主共和国</t>
  </si>
  <si>
    <t>巴拿马</t>
  </si>
  <si>
    <t>爱沙尼亚</t>
  </si>
  <si>
    <t>尼泊尔</t>
  </si>
  <si>
    <t>哥斯达黎加</t>
  </si>
  <si>
    <t>巴拉圭</t>
  </si>
  <si>
    <t>摩尔多瓦共和国</t>
  </si>
  <si>
    <t>马里</t>
  </si>
  <si>
    <t>阿富汗</t>
  </si>
  <si>
    <t>拉脱维亚</t>
  </si>
  <si>
    <t>卢森堡</t>
  </si>
  <si>
    <t>安哥拉</t>
  </si>
  <si>
    <t>WTO数据</t>
    <phoneticPr fontId="4" type="noConversion"/>
  </si>
  <si>
    <t>美国</t>
    <phoneticPr fontId="4" type="noConversion"/>
  </si>
  <si>
    <t>中国</t>
    <phoneticPr fontId="4" type="noConversion"/>
  </si>
  <si>
    <t>土耳其</t>
    <phoneticPr fontId="4" type="noConversion"/>
  </si>
  <si>
    <t>英国</t>
    <phoneticPr fontId="4" type="noConversion"/>
  </si>
  <si>
    <t>韩国</t>
    <phoneticPr fontId="4" type="noConversion"/>
  </si>
  <si>
    <t>阿联酋</t>
    <phoneticPr fontId="4" type="noConversion"/>
  </si>
  <si>
    <t>沙特阿拉伯</t>
    <phoneticPr fontId="4" type="noConversion"/>
  </si>
  <si>
    <t>科威特</t>
    <phoneticPr fontId="4" type="noConversion"/>
  </si>
  <si>
    <t>波斯尼亚和黑塞哥维那</t>
    <phoneticPr fontId="4" type="noConversion"/>
  </si>
  <si>
    <t>委内瑞拉</t>
    <phoneticPr fontId="4" type="noConversion"/>
  </si>
  <si>
    <t>老挝</t>
    <phoneticPr fontId="4" type="noConversion"/>
  </si>
  <si>
    <t>世界服装合计</t>
    <phoneticPr fontId="4" type="noConversion"/>
  </si>
  <si>
    <t>排序</t>
    <phoneticPr fontId="4" type="noConversion"/>
  </si>
  <si>
    <t>美利坚合众国</t>
  </si>
  <si>
    <t>联合王国</t>
  </si>
  <si>
    <t>韩国，韩国</t>
  </si>
  <si>
    <t>阿拉伯联合酋长国</t>
  </si>
  <si>
    <t>沙特阿拉伯，王国</t>
  </si>
  <si>
    <t>中国澳门</t>
  </si>
  <si>
    <t>科威特，国</t>
  </si>
  <si>
    <t>波斯尼亚和黑塞哥维那</t>
  </si>
  <si>
    <t>塞浦路斯</t>
  </si>
  <si>
    <t>乌拉圭</t>
  </si>
  <si>
    <t>阿塞拜疆</t>
  </si>
  <si>
    <t>巴林王国</t>
  </si>
  <si>
    <t>黎巴嫩共和国</t>
  </si>
  <si>
    <t>冰岛</t>
  </si>
  <si>
    <t>阿曼</t>
  </si>
  <si>
    <t>亚美尼亚</t>
  </si>
  <si>
    <t>委内瑞拉，玻利瓦尔共和国</t>
  </si>
  <si>
    <t>马耳他</t>
  </si>
  <si>
    <t>纳米比亚</t>
  </si>
  <si>
    <t>中国</t>
    <phoneticPr fontId="4" type="noConversion"/>
  </si>
  <si>
    <t>土耳其</t>
    <phoneticPr fontId="4" type="noConversion"/>
  </si>
  <si>
    <t>格鲁吉亚</t>
    <phoneticPr fontId="4" type="noConversion"/>
  </si>
  <si>
    <r>
      <rPr>
        <b/>
        <i/>
        <sz val="11"/>
        <rFont val="宋体"/>
        <family val="3"/>
        <charset val="134"/>
      </rPr>
      <t>占世界货物进口</t>
    </r>
    <r>
      <rPr>
        <b/>
        <i/>
        <sz val="11"/>
        <rFont val="Baskerville Old Face"/>
        <family val="1"/>
      </rPr>
      <t>%</t>
    </r>
    <phoneticPr fontId="4" type="noConversion"/>
  </si>
  <si>
    <r>
      <rPr>
        <b/>
        <sz val="11"/>
        <rFont val="宋体"/>
        <family val="3"/>
        <charset val="134"/>
      </rPr>
      <t>欧盟</t>
    </r>
  </si>
  <si>
    <r>
      <rPr>
        <b/>
        <sz val="11"/>
        <rFont val="宋体"/>
        <family val="3"/>
        <charset val="134"/>
      </rPr>
      <t>德国</t>
    </r>
  </si>
  <si>
    <r>
      <rPr>
        <b/>
        <sz val="11"/>
        <rFont val="宋体"/>
        <family val="3"/>
        <charset val="134"/>
      </rPr>
      <t>法国</t>
    </r>
  </si>
  <si>
    <r>
      <rPr>
        <b/>
        <sz val="11"/>
        <rFont val="宋体"/>
        <family val="3"/>
        <charset val="134"/>
      </rPr>
      <t>日本</t>
    </r>
  </si>
  <si>
    <r>
      <rPr>
        <b/>
        <sz val="11"/>
        <rFont val="宋体"/>
        <family val="3"/>
        <charset val="134"/>
      </rPr>
      <t>英国</t>
    </r>
    <phoneticPr fontId="4" type="noConversion"/>
  </si>
  <si>
    <r>
      <rPr>
        <b/>
        <sz val="11"/>
        <rFont val="宋体"/>
        <family val="3"/>
        <charset val="134"/>
      </rPr>
      <t>意大利</t>
    </r>
  </si>
  <si>
    <r>
      <rPr>
        <b/>
        <sz val="11"/>
        <rFont val="宋体"/>
        <family val="3"/>
        <charset val="134"/>
      </rPr>
      <t>西班牙</t>
    </r>
  </si>
  <si>
    <r>
      <rPr>
        <b/>
        <sz val="11"/>
        <rFont val="宋体"/>
        <family val="3"/>
        <charset val="134"/>
      </rPr>
      <t>荷兰</t>
    </r>
  </si>
  <si>
    <r>
      <rPr>
        <b/>
        <sz val="11"/>
        <rFont val="宋体"/>
        <family val="3"/>
        <charset val="134"/>
      </rPr>
      <t>波兰</t>
    </r>
  </si>
  <si>
    <r>
      <rPr>
        <b/>
        <sz val="11"/>
        <rFont val="宋体"/>
        <family val="3"/>
        <charset val="134"/>
      </rPr>
      <t>越南</t>
    </r>
  </si>
  <si>
    <r>
      <rPr>
        <b/>
        <sz val="11"/>
        <rFont val="宋体"/>
        <family val="3"/>
        <charset val="134"/>
      </rPr>
      <t>加拿大</t>
    </r>
  </si>
  <si>
    <r>
      <rPr>
        <b/>
        <sz val="11"/>
        <rFont val="宋体"/>
        <family val="3"/>
        <charset val="134"/>
      </rPr>
      <t>比利时</t>
    </r>
  </si>
  <si>
    <r>
      <rPr>
        <b/>
        <sz val="11"/>
        <rFont val="宋体"/>
        <family val="3"/>
        <charset val="134"/>
      </rPr>
      <t>孟加拉国</t>
    </r>
  </si>
  <si>
    <r>
      <rPr>
        <b/>
        <sz val="11"/>
        <rFont val="宋体"/>
        <family val="3"/>
        <charset val="134"/>
      </rPr>
      <t>澳大利亚</t>
    </r>
  </si>
  <si>
    <r>
      <rPr>
        <b/>
        <sz val="11"/>
        <rFont val="宋体"/>
        <family val="3"/>
        <charset val="134"/>
      </rPr>
      <t>墨西哥</t>
    </r>
  </si>
  <si>
    <r>
      <rPr>
        <b/>
        <sz val="11"/>
        <rFont val="宋体"/>
        <family val="3"/>
        <charset val="134"/>
      </rPr>
      <t>俄罗斯联邦</t>
    </r>
  </si>
  <si>
    <r>
      <rPr>
        <b/>
        <sz val="11"/>
        <rFont val="宋体"/>
        <family val="3"/>
        <charset val="134"/>
      </rPr>
      <t>瑞士</t>
    </r>
  </si>
  <si>
    <r>
      <rPr>
        <b/>
        <sz val="11"/>
        <rFont val="宋体"/>
        <family val="3"/>
        <charset val="134"/>
      </rPr>
      <t>中国香港</t>
    </r>
  </si>
  <si>
    <r>
      <rPr>
        <b/>
        <sz val="11"/>
        <rFont val="宋体"/>
        <family val="3"/>
        <charset val="134"/>
      </rPr>
      <t>奥地利</t>
    </r>
  </si>
  <si>
    <r>
      <rPr>
        <b/>
        <sz val="11"/>
        <rFont val="宋体"/>
        <family val="3"/>
        <charset val="134"/>
      </rPr>
      <t>印尼</t>
    </r>
  </si>
  <si>
    <r>
      <rPr>
        <b/>
        <sz val="11"/>
        <rFont val="宋体"/>
        <family val="3"/>
        <charset val="134"/>
      </rPr>
      <t>瑞典</t>
    </r>
  </si>
  <si>
    <r>
      <rPr>
        <b/>
        <sz val="11"/>
        <rFont val="宋体"/>
        <family val="3"/>
        <charset val="134"/>
      </rPr>
      <t>印度</t>
    </r>
  </si>
  <si>
    <r>
      <rPr>
        <b/>
        <sz val="11"/>
        <rFont val="宋体"/>
        <family val="3"/>
        <charset val="134"/>
      </rPr>
      <t>丹麦</t>
    </r>
  </si>
  <si>
    <r>
      <rPr>
        <b/>
        <sz val="11"/>
        <rFont val="宋体"/>
        <family val="3"/>
        <charset val="134"/>
      </rPr>
      <t>捷克共和国</t>
    </r>
  </si>
  <si>
    <r>
      <rPr>
        <b/>
        <sz val="11"/>
        <rFont val="宋体"/>
        <family val="3"/>
        <charset val="134"/>
      </rPr>
      <t>巴西</t>
    </r>
  </si>
  <si>
    <r>
      <rPr>
        <b/>
        <sz val="11"/>
        <rFont val="宋体"/>
        <family val="3"/>
        <charset val="134"/>
      </rPr>
      <t>罗马尼亚</t>
    </r>
  </si>
  <si>
    <r>
      <rPr>
        <b/>
        <sz val="11"/>
        <rFont val="宋体"/>
        <family val="3"/>
        <charset val="134"/>
      </rPr>
      <t>葡萄牙</t>
    </r>
  </si>
  <si>
    <r>
      <rPr>
        <b/>
        <sz val="11"/>
        <rFont val="宋体"/>
        <family val="3"/>
        <charset val="134"/>
      </rPr>
      <t>柬埔寨</t>
    </r>
  </si>
  <si>
    <r>
      <rPr>
        <b/>
        <sz val="11"/>
        <rFont val="宋体"/>
        <family val="3"/>
        <charset val="134"/>
      </rPr>
      <t>智利</t>
    </r>
  </si>
  <si>
    <r>
      <rPr>
        <b/>
        <sz val="11"/>
        <rFont val="宋体"/>
        <family val="3"/>
        <charset val="134"/>
      </rPr>
      <t>泰国</t>
    </r>
  </si>
  <si>
    <r>
      <rPr>
        <b/>
        <sz val="11"/>
        <rFont val="宋体"/>
        <family val="3"/>
        <charset val="134"/>
      </rPr>
      <t>伊拉克</t>
    </r>
  </si>
  <si>
    <r>
      <rPr>
        <b/>
        <sz val="11"/>
        <rFont val="宋体"/>
        <family val="3"/>
        <charset val="134"/>
      </rPr>
      <t>摩洛哥</t>
    </r>
  </si>
  <si>
    <r>
      <rPr>
        <b/>
        <sz val="11"/>
        <rFont val="宋体"/>
        <family val="3"/>
        <charset val="134"/>
      </rPr>
      <t>挪威</t>
    </r>
  </si>
  <si>
    <r>
      <rPr>
        <b/>
        <sz val="11"/>
        <rFont val="宋体"/>
        <family val="3"/>
        <charset val="134"/>
      </rPr>
      <t>马来西亚</t>
    </r>
  </si>
  <si>
    <r>
      <rPr>
        <b/>
        <sz val="11"/>
        <rFont val="宋体"/>
        <family val="3"/>
        <charset val="134"/>
      </rPr>
      <t>中国台北</t>
    </r>
  </si>
  <si>
    <r>
      <rPr>
        <b/>
        <sz val="11"/>
        <rFont val="宋体"/>
        <family val="3"/>
        <charset val="134"/>
      </rPr>
      <t>希腊</t>
    </r>
  </si>
  <si>
    <r>
      <rPr>
        <b/>
        <sz val="11"/>
        <rFont val="宋体"/>
        <family val="3"/>
        <charset val="134"/>
      </rPr>
      <t>爱尔兰</t>
    </r>
  </si>
  <si>
    <r>
      <rPr>
        <b/>
        <sz val="11"/>
        <rFont val="宋体"/>
        <family val="3"/>
        <charset val="134"/>
      </rPr>
      <t>以色列</t>
    </r>
  </si>
  <si>
    <r>
      <rPr>
        <b/>
        <sz val="11"/>
        <rFont val="宋体"/>
        <family val="3"/>
        <charset val="134"/>
      </rPr>
      <t>南非</t>
    </r>
  </si>
  <si>
    <r>
      <rPr>
        <b/>
        <sz val="11"/>
        <rFont val="宋体"/>
        <family val="3"/>
        <charset val="134"/>
      </rPr>
      <t>新加坡</t>
    </r>
  </si>
  <si>
    <r>
      <rPr>
        <b/>
        <sz val="11"/>
        <rFont val="宋体"/>
        <family val="3"/>
        <charset val="134"/>
      </rPr>
      <t>匈牙利</t>
    </r>
  </si>
  <si>
    <r>
      <rPr>
        <b/>
        <sz val="11"/>
        <rFont val="宋体"/>
        <family val="3"/>
        <charset val="134"/>
      </rPr>
      <t>斯里兰卡</t>
    </r>
  </si>
  <si>
    <r>
      <rPr>
        <b/>
        <sz val="11"/>
        <rFont val="宋体"/>
        <family val="3"/>
        <charset val="134"/>
      </rPr>
      <t>洪都拉斯</t>
    </r>
  </si>
  <si>
    <r>
      <rPr>
        <b/>
        <sz val="11"/>
        <rFont val="宋体"/>
        <family val="3"/>
        <charset val="134"/>
      </rPr>
      <t>哥伦比亚</t>
    </r>
  </si>
  <si>
    <r>
      <rPr>
        <b/>
        <sz val="11"/>
        <rFont val="宋体"/>
        <family val="3"/>
        <charset val="134"/>
      </rPr>
      <t>斯洛伐克共和国</t>
    </r>
  </si>
  <si>
    <r>
      <rPr>
        <b/>
        <sz val="11"/>
        <rFont val="宋体"/>
        <family val="3"/>
        <charset val="134"/>
      </rPr>
      <t>埃及</t>
    </r>
  </si>
  <si>
    <r>
      <rPr>
        <b/>
        <sz val="11"/>
        <rFont val="宋体"/>
        <family val="3"/>
        <charset val="134"/>
      </rPr>
      <t>芬兰</t>
    </r>
  </si>
  <si>
    <r>
      <rPr>
        <b/>
        <sz val="11"/>
        <rFont val="宋体"/>
        <family val="3"/>
        <charset val="134"/>
      </rPr>
      <t>秘鲁</t>
    </r>
  </si>
  <si>
    <r>
      <rPr>
        <b/>
        <sz val="11"/>
        <rFont val="宋体"/>
        <family val="3"/>
        <charset val="134"/>
      </rPr>
      <t>乌克兰</t>
    </r>
  </si>
  <si>
    <r>
      <rPr>
        <b/>
        <sz val="11"/>
        <rFont val="宋体"/>
        <family val="3"/>
        <charset val="134"/>
      </rPr>
      <t>哈萨克斯坦</t>
    </r>
  </si>
  <si>
    <r>
      <rPr>
        <b/>
        <sz val="11"/>
        <rFont val="宋体"/>
        <family val="3"/>
        <charset val="134"/>
      </rPr>
      <t>突尼斯</t>
    </r>
  </si>
  <si>
    <r>
      <rPr>
        <b/>
        <sz val="11"/>
        <rFont val="宋体"/>
        <family val="3"/>
        <charset val="134"/>
      </rPr>
      <t>新西兰</t>
    </r>
  </si>
  <si>
    <r>
      <rPr>
        <b/>
        <sz val="11"/>
        <rFont val="宋体"/>
        <family val="3"/>
        <charset val="134"/>
      </rPr>
      <t>巴拿马</t>
    </r>
  </si>
  <si>
    <r>
      <rPr>
        <b/>
        <sz val="11"/>
        <rFont val="宋体"/>
        <family val="3"/>
        <charset val="134"/>
      </rPr>
      <t>保加利亚</t>
    </r>
  </si>
  <si>
    <r>
      <rPr>
        <b/>
        <sz val="11"/>
        <rFont val="宋体"/>
        <family val="3"/>
        <charset val="134"/>
      </rPr>
      <t>缅甸</t>
    </r>
  </si>
  <si>
    <r>
      <rPr>
        <b/>
        <sz val="11"/>
        <rFont val="宋体"/>
        <family val="3"/>
        <charset val="134"/>
      </rPr>
      <t>克罗地亚</t>
    </r>
  </si>
  <si>
    <r>
      <rPr>
        <b/>
        <sz val="11"/>
        <rFont val="宋体"/>
        <family val="3"/>
        <charset val="134"/>
      </rPr>
      <t>菲律宾</t>
    </r>
  </si>
  <si>
    <r>
      <rPr>
        <b/>
        <sz val="11"/>
        <rFont val="宋体"/>
        <family val="3"/>
        <charset val="134"/>
      </rPr>
      <t>尼加拉瓜</t>
    </r>
  </si>
  <si>
    <r>
      <rPr>
        <b/>
        <sz val="11"/>
        <rFont val="宋体"/>
        <family val="3"/>
        <charset val="134"/>
      </rPr>
      <t>阿根廷</t>
    </r>
  </si>
  <si>
    <r>
      <rPr>
        <b/>
        <sz val="11"/>
        <rFont val="宋体"/>
        <family val="3"/>
        <charset val="134"/>
      </rPr>
      <t>斯洛文尼亚</t>
    </r>
  </si>
  <si>
    <r>
      <rPr>
        <b/>
        <sz val="11"/>
        <rFont val="宋体"/>
        <family val="3"/>
        <charset val="134"/>
      </rPr>
      <t>约旦</t>
    </r>
  </si>
  <si>
    <r>
      <rPr>
        <b/>
        <sz val="11"/>
        <rFont val="宋体"/>
        <family val="3"/>
        <charset val="134"/>
      </rPr>
      <t>阿尔及利亚</t>
    </r>
  </si>
  <si>
    <r>
      <rPr>
        <b/>
        <sz val="11"/>
        <rFont val="宋体"/>
        <family val="3"/>
        <charset val="134"/>
      </rPr>
      <t>危地马拉</t>
    </r>
  </si>
  <si>
    <r>
      <rPr>
        <b/>
        <sz val="11"/>
        <rFont val="宋体"/>
        <family val="3"/>
        <charset val="134"/>
      </rPr>
      <t>萨尔瓦多</t>
    </r>
  </si>
  <si>
    <r>
      <rPr>
        <b/>
        <sz val="11"/>
        <rFont val="宋体"/>
        <family val="3"/>
        <charset val="134"/>
      </rPr>
      <t>立陶宛</t>
    </r>
  </si>
  <si>
    <r>
      <rPr>
        <b/>
        <sz val="11"/>
        <rFont val="宋体"/>
        <family val="3"/>
        <charset val="134"/>
      </rPr>
      <t>巴基斯坦</t>
    </r>
  </si>
  <si>
    <r>
      <rPr>
        <b/>
        <sz val="11"/>
        <rFont val="宋体"/>
        <family val="3"/>
        <charset val="134"/>
      </rPr>
      <t>塞尔维亚</t>
    </r>
  </si>
  <si>
    <r>
      <rPr>
        <b/>
        <sz val="11"/>
        <rFont val="宋体"/>
        <family val="3"/>
        <charset val="134"/>
      </rPr>
      <t>利比亚</t>
    </r>
  </si>
  <si>
    <r>
      <rPr>
        <b/>
        <sz val="11"/>
        <rFont val="宋体"/>
        <family val="3"/>
        <charset val="134"/>
      </rPr>
      <t>伊朗</t>
    </r>
  </si>
  <si>
    <r>
      <rPr>
        <b/>
        <sz val="11"/>
        <rFont val="宋体"/>
        <family val="3"/>
        <charset val="134"/>
      </rPr>
      <t>中国澳门</t>
    </r>
  </si>
  <si>
    <r>
      <rPr>
        <b/>
        <sz val="11"/>
        <rFont val="宋体"/>
        <family val="3"/>
        <charset val="134"/>
      </rPr>
      <t>厄瓜多尔</t>
    </r>
  </si>
  <si>
    <r>
      <rPr>
        <b/>
        <sz val="11"/>
        <rFont val="宋体"/>
        <family val="3"/>
        <charset val="134"/>
      </rPr>
      <t>肯尼亚</t>
    </r>
  </si>
  <si>
    <r>
      <rPr>
        <b/>
        <sz val="11"/>
        <rFont val="宋体"/>
        <family val="3"/>
        <charset val="134"/>
      </rPr>
      <t>拉脱维亚</t>
    </r>
  </si>
  <si>
    <r>
      <rPr>
        <b/>
        <sz val="11"/>
        <rFont val="宋体"/>
        <family val="3"/>
        <charset val="134"/>
      </rPr>
      <t>爱沙尼亚</t>
    </r>
  </si>
  <si>
    <r>
      <rPr>
        <b/>
        <sz val="11"/>
        <rFont val="宋体"/>
        <family val="3"/>
        <charset val="134"/>
      </rPr>
      <t>阿尔巴尼亚</t>
    </r>
  </si>
  <si>
    <r>
      <rPr>
        <b/>
        <sz val="11"/>
        <rFont val="宋体"/>
        <family val="3"/>
        <charset val="134"/>
      </rPr>
      <t>尼日利亚</t>
    </r>
  </si>
  <si>
    <r>
      <rPr>
        <b/>
        <sz val="11"/>
        <rFont val="宋体"/>
        <family val="3"/>
        <charset val="134"/>
      </rPr>
      <t>哥斯达黎加</t>
    </r>
  </si>
  <si>
    <r>
      <rPr>
        <b/>
        <sz val="11"/>
        <rFont val="宋体"/>
        <family val="3"/>
        <charset val="134"/>
      </rPr>
      <t>卢森堡</t>
    </r>
  </si>
  <si>
    <r>
      <rPr>
        <b/>
        <sz val="11"/>
        <rFont val="宋体"/>
        <family val="3"/>
        <charset val="134"/>
      </rPr>
      <t>北马其顿</t>
    </r>
  </si>
  <si>
    <r>
      <rPr>
        <b/>
        <sz val="11"/>
        <rFont val="宋体"/>
        <family val="3"/>
        <charset val="134"/>
      </rPr>
      <t>马达加斯加</t>
    </r>
  </si>
  <si>
    <r>
      <rPr>
        <b/>
        <sz val="11"/>
        <rFont val="宋体"/>
        <family val="3"/>
        <charset val="134"/>
      </rPr>
      <t>乌兹别克斯坦</t>
    </r>
  </si>
  <si>
    <r>
      <rPr>
        <b/>
        <sz val="11"/>
        <rFont val="宋体"/>
        <family val="3"/>
        <charset val="134"/>
      </rPr>
      <t>苏丹</t>
    </r>
  </si>
  <si>
    <r>
      <rPr>
        <b/>
        <sz val="11"/>
        <rFont val="宋体"/>
        <family val="3"/>
        <charset val="134"/>
      </rPr>
      <t>埃塞俄比亚</t>
    </r>
  </si>
  <si>
    <r>
      <rPr>
        <b/>
        <sz val="11"/>
        <rFont val="宋体"/>
        <family val="3"/>
        <charset val="134"/>
      </rPr>
      <t>尼泊尔</t>
    </r>
  </si>
  <si>
    <r>
      <rPr>
        <b/>
        <sz val="11"/>
        <rFont val="宋体"/>
        <family val="3"/>
        <charset val="134"/>
      </rPr>
      <t>阿塞拜疆</t>
    </r>
  </si>
  <si>
    <r>
      <rPr>
        <b/>
        <sz val="11"/>
        <rFont val="宋体"/>
        <family val="3"/>
        <charset val="134"/>
      </rPr>
      <t>乌拉圭</t>
    </r>
  </si>
  <si>
    <r>
      <rPr>
        <b/>
        <sz val="11"/>
        <rFont val="宋体"/>
        <family val="3"/>
        <charset val="134"/>
      </rPr>
      <t>巴拉圭</t>
    </r>
  </si>
  <si>
    <t>排序</t>
    <phoneticPr fontId="2" type="noConversion"/>
  </si>
  <si>
    <t>世界纺织品合计</t>
    <phoneticPr fontId="4" type="noConversion"/>
  </si>
  <si>
    <t>世界货物进口（亿美元）</t>
    <phoneticPr fontId="4" type="noConversion"/>
  </si>
  <si>
    <r>
      <rPr>
        <b/>
        <sz val="11"/>
        <rFont val="宋体"/>
        <family val="3"/>
        <charset val="134"/>
      </rPr>
      <t>纺织品服装合计</t>
    </r>
    <phoneticPr fontId="4" type="noConversion"/>
  </si>
  <si>
    <r>
      <rPr>
        <i/>
        <sz val="11"/>
        <rFont val="宋体"/>
        <family val="3"/>
        <charset val="134"/>
      </rPr>
      <t>纺织品服装占货物</t>
    </r>
    <r>
      <rPr>
        <i/>
        <sz val="11"/>
        <rFont val="Baskerville Old Face"/>
        <family val="1"/>
      </rPr>
      <t>%</t>
    </r>
    <phoneticPr fontId="4" type="noConversion"/>
  </si>
  <si>
    <r>
      <rPr>
        <b/>
        <sz val="11"/>
        <rFont val="宋体"/>
        <family val="3"/>
        <charset val="134"/>
      </rPr>
      <t>韩国</t>
    </r>
    <phoneticPr fontId="4" type="noConversion"/>
  </si>
  <si>
    <r>
      <rPr>
        <b/>
        <sz val="11"/>
        <rFont val="Calibri"/>
        <family val="2"/>
      </rPr>
      <t>土耳其</t>
    </r>
  </si>
  <si>
    <r>
      <rPr>
        <b/>
        <sz val="11"/>
        <rFont val="宋体"/>
        <family val="3"/>
        <charset val="134"/>
      </rPr>
      <t>沙特阿拉伯，王国</t>
    </r>
  </si>
  <si>
    <r>
      <rPr>
        <b/>
        <sz val="11"/>
        <rFont val="宋体"/>
        <family val="3"/>
        <charset val="134"/>
      </rPr>
      <t>多米尼加共和国</t>
    </r>
  </si>
  <si>
    <r>
      <rPr>
        <b/>
        <sz val="11"/>
        <rFont val="宋体"/>
        <family val="3"/>
        <charset val="134"/>
      </rPr>
      <t>格鲁吉亚</t>
    </r>
  </si>
  <si>
    <r>
      <rPr>
        <b/>
        <sz val="11"/>
        <rFont val="宋体"/>
        <family val="3"/>
        <charset val="134"/>
      </rPr>
      <t>摩尔多瓦共和国</t>
    </r>
  </si>
  <si>
    <r>
      <t>WTO</t>
    </r>
    <r>
      <rPr>
        <b/>
        <sz val="11"/>
        <rFont val="宋体"/>
        <family val="3"/>
        <charset val="134"/>
      </rPr>
      <t>数据</t>
    </r>
    <phoneticPr fontId="4" type="noConversion"/>
  </si>
  <si>
    <r>
      <rPr>
        <b/>
        <sz val="11"/>
        <rFont val="宋体"/>
        <family val="3"/>
        <charset val="134"/>
      </rPr>
      <t>世界货物进口</t>
    </r>
    <phoneticPr fontId="4" type="noConversion"/>
  </si>
  <si>
    <r>
      <rPr>
        <sz val="11"/>
        <rFont val="宋体"/>
        <family val="3"/>
        <charset val="134"/>
      </rPr>
      <t>排序</t>
    </r>
    <phoneticPr fontId="4" type="noConversion"/>
  </si>
  <si>
    <r>
      <rPr>
        <b/>
        <sz val="11"/>
        <rFont val="宋体"/>
        <family val="3"/>
        <charset val="134"/>
      </rPr>
      <t>美国</t>
    </r>
    <phoneticPr fontId="4" type="noConversion"/>
  </si>
  <si>
    <r>
      <rPr>
        <b/>
        <sz val="11"/>
        <rFont val="宋体"/>
        <family val="3"/>
        <charset val="134"/>
      </rPr>
      <t>中国</t>
    </r>
    <phoneticPr fontId="4" type="noConversion"/>
  </si>
  <si>
    <r>
      <rPr>
        <b/>
        <sz val="11"/>
        <rFont val="宋体"/>
        <family val="3"/>
        <charset val="134"/>
      </rPr>
      <t>阿联酋</t>
    </r>
    <phoneticPr fontId="4" type="noConversion"/>
  </si>
  <si>
    <r>
      <rPr>
        <b/>
        <sz val="11"/>
        <rFont val="宋体"/>
        <family val="3"/>
        <charset val="134"/>
      </rPr>
      <t>吉尔吉斯</t>
    </r>
    <phoneticPr fontId="4" type="noConversion"/>
  </si>
  <si>
    <r>
      <rPr>
        <b/>
        <sz val="11"/>
        <rFont val="宋体"/>
        <family val="3"/>
        <charset val="134"/>
      </rPr>
      <t>科威特</t>
    </r>
    <phoneticPr fontId="4" type="noConversion"/>
  </si>
  <si>
    <r>
      <rPr>
        <b/>
        <sz val="11"/>
        <rFont val="宋体"/>
        <family val="3"/>
        <charset val="134"/>
      </rPr>
      <t>波黑</t>
    </r>
    <phoneticPr fontId="4" type="noConversion"/>
  </si>
  <si>
    <r>
      <rPr>
        <b/>
        <sz val="11"/>
        <rFont val="宋体"/>
        <family val="3"/>
        <charset val="134"/>
      </rPr>
      <t>委内瑞拉</t>
    </r>
    <phoneticPr fontId="4" type="noConversion"/>
  </si>
  <si>
    <r>
      <rPr>
        <b/>
        <sz val="11"/>
        <rFont val="宋体"/>
        <family val="3"/>
        <charset val="134"/>
      </rPr>
      <t>黎巴嫩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</si>
</sst>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16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Calibri"/>
      <family val="2"/>
    </font>
    <font>
      <b/>
      <sz val="11"/>
      <name val="Baskerville Old Face"/>
      <family val="1"/>
    </font>
    <font>
      <b/>
      <sz val="11"/>
      <name val="宋体"/>
      <family val="3"/>
      <charset val="134"/>
    </font>
    <font>
      <sz val="11"/>
      <name val="Baskerville Old Face"/>
      <family val="1"/>
    </font>
    <font>
      <b/>
      <i/>
      <sz val="11"/>
      <name val="Baskerville Old Face"/>
      <family val="1"/>
    </font>
    <font>
      <b/>
      <i/>
      <sz val="11"/>
      <name val="宋体"/>
      <family val="3"/>
      <charset val="134"/>
    </font>
    <font>
      <i/>
      <sz val="11"/>
      <name val="Baskerville Old Face"/>
      <family val="1"/>
    </font>
    <font>
      <i/>
      <sz val="11"/>
      <name val="宋体"/>
      <family val="3"/>
      <charset val="134"/>
      <scheme val="minor"/>
    </font>
    <font>
      <sz val="12"/>
      <name val="Baskerville Old Face"/>
      <family val="1"/>
    </font>
    <font>
      <sz val="11"/>
      <name val="宋体"/>
      <family val="3"/>
      <charset val="134"/>
    </font>
    <font>
      <i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" fontId="3" fillId="0" borderId="3" xfId="0" applyNumberFormat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1" fontId="3" fillId="0" borderId="6" xfId="0" applyNumberFormat="1" applyFont="1" applyBorder="1" applyAlignment="1">
      <alignment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8" xfId="1" applyFont="1" applyBorder="1" applyAlignment="1">
      <alignment vertical="center"/>
    </xf>
    <xf numFmtId="17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/>
    <xf numFmtId="177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6" fillId="0" borderId="5" xfId="1" applyFont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1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1" applyFont="1" applyBorder="1" applyAlignment="1">
      <alignment horizontal="right" vertical="center"/>
    </xf>
    <xf numFmtId="1" fontId="13" fillId="0" borderId="5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7" fontId="6" fillId="0" borderId="13" xfId="0" applyNumberFormat="1" applyFont="1" applyBorder="1" applyAlignment="1">
      <alignment vertical="center"/>
    </xf>
    <xf numFmtId="1" fontId="6" fillId="0" borderId="1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</cellXfs>
  <cellStyles count="2">
    <cellStyle name="pvtRow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opLeftCell="A70" workbookViewId="0">
      <selection activeCell="O15" sqref="O15"/>
    </sheetView>
  </sheetViews>
  <sheetFormatPr defaultRowHeight="13.5"/>
  <cols>
    <col min="1" max="1" width="22.5" customWidth="1"/>
  </cols>
  <sheetData>
    <row r="1" spans="1:5" ht="26.25" customHeight="1">
      <c r="A1" s="1" t="s">
        <v>93</v>
      </c>
      <c r="B1" s="2" t="s">
        <v>1</v>
      </c>
      <c r="C1" s="32" t="s">
        <v>2</v>
      </c>
      <c r="D1" s="32"/>
      <c r="E1" s="33"/>
    </row>
    <row r="2" spans="1:5" ht="21.75" customHeight="1" thickBot="1">
      <c r="A2" s="3" t="s">
        <v>219</v>
      </c>
      <c r="B2" s="4">
        <v>226028.2</v>
      </c>
      <c r="C2" s="34">
        <v>256700.95</v>
      </c>
      <c r="D2" s="34"/>
      <c r="E2" s="35"/>
    </row>
    <row r="3" spans="1:5" ht="17.25" customHeight="1">
      <c r="A3" s="5"/>
      <c r="B3" s="6"/>
      <c r="C3" s="7"/>
      <c r="D3" s="7"/>
      <c r="E3" s="7"/>
    </row>
    <row r="4" spans="1:5" ht="17.25" customHeight="1">
      <c r="A4" s="28" t="s">
        <v>218</v>
      </c>
      <c r="B4" s="29">
        <v>3896.43</v>
      </c>
      <c r="C4" s="29">
        <v>3860.54</v>
      </c>
      <c r="D4" s="30">
        <f>C4/C4*100</f>
        <v>100</v>
      </c>
      <c r="E4" s="30" t="s">
        <v>217</v>
      </c>
    </row>
    <row r="5" spans="1:5" ht="17.25" customHeight="1">
      <c r="A5" s="24" t="s">
        <v>129</v>
      </c>
      <c r="B5" s="31">
        <f>B4/B2*100</f>
        <v>1.7238689685623296</v>
      </c>
      <c r="C5" s="31">
        <f>C4/C2*100</f>
        <v>1.5039056146851033</v>
      </c>
      <c r="D5" s="30"/>
      <c r="E5" s="30"/>
    </row>
    <row r="6" spans="1:5">
      <c r="A6" s="10" t="s">
        <v>3</v>
      </c>
      <c r="B6" s="8">
        <v>795.51</v>
      </c>
      <c r="C6" s="8">
        <v>788.67</v>
      </c>
      <c r="D6" s="19">
        <f t="shared" ref="D6:D37" si="0">C6/$C$4*100</f>
        <v>20.42900734094194</v>
      </c>
      <c r="E6" s="9"/>
    </row>
    <row r="7" spans="1:5">
      <c r="A7" s="10" t="s">
        <v>3</v>
      </c>
      <c r="B7" s="8">
        <v>422.03</v>
      </c>
      <c r="C7" s="8">
        <v>411.69</v>
      </c>
      <c r="D7" s="19">
        <f t="shared" si="0"/>
        <v>10.664052179228813</v>
      </c>
      <c r="E7" s="9"/>
    </row>
    <row r="8" spans="1:5">
      <c r="A8" s="10" t="s">
        <v>94</v>
      </c>
      <c r="B8" s="8">
        <v>395.55</v>
      </c>
      <c r="C8" s="8">
        <v>392.23</v>
      </c>
      <c r="D8" s="19">
        <f t="shared" si="0"/>
        <v>10.159977619711233</v>
      </c>
      <c r="E8" s="9">
        <v>1</v>
      </c>
    </row>
    <row r="9" spans="1:5">
      <c r="A9" s="10" t="s">
        <v>3</v>
      </c>
      <c r="B9" s="8">
        <v>373.48</v>
      </c>
      <c r="C9" s="8">
        <v>376.98</v>
      </c>
      <c r="D9" s="20">
        <f t="shared" si="0"/>
        <v>9.7649551617131287</v>
      </c>
      <c r="E9" s="9"/>
    </row>
    <row r="10" spans="1:5">
      <c r="A10" s="10" t="s">
        <v>4</v>
      </c>
      <c r="B10" s="8">
        <v>186.07</v>
      </c>
      <c r="C10" s="8">
        <v>189.34</v>
      </c>
      <c r="D10" s="20">
        <f t="shared" si="0"/>
        <v>4.9044952260564587</v>
      </c>
      <c r="E10" s="9">
        <v>2</v>
      </c>
    </row>
    <row r="11" spans="1:5">
      <c r="A11" s="10" t="s">
        <v>5</v>
      </c>
      <c r="B11" s="8">
        <v>156.38</v>
      </c>
      <c r="C11" s="8">
        <v>147.11000000000001</v>
      </c>
      <c r="D11" s="20">
        <f t="shared" si="0"/>
        <v>3.8106068063017093</v>
      </c>
      <c r="E11" s="9">
        <v>3</v>
      </c>
    </row>
    <row r="12" spans="1:5">
      <c r="A12" s="10" t="s">
        <v>6</v>
      </c>
      <c r="B12" s="8">
        <v>145.82</v>
      </c>
      <c r="C12" s="8">
        <v>144.38</v>
      </c>
      <c r="D12" s="20">
        <f t="shared" si="0"/>
        <v>3.7398913105420482</v>
      </c>
      <c r="E12" s="9">
        <v>4</v>
      </c>
    </row>
    <row r="13" spans="1:5">
      <c r="A13" s="10" t="s">
        <v>95</v>
      </c>
      <c r="B13" s="8">
        <v>161.66999999999999</v>
      </c>
      <c r="C13" s="8">
        <v>121.56</v>
      </c>
      <c r="D13" s="20">
        <f t="shared" si="0"/>
        <v>3.148782294704886</v>
      </c>
      <c r="E13" s="9">
        <v>5</v>
      </c>
    </row>
    <row r="14" spans="1:5">
      <c r="A14" s="10" t="s">
        <v>7</v>
      </c>
      <c r="B14" s="8">
        <v>89.51</v>
      </c>
      <c r="C14" s="8">
        <v>100.28</v>
      </c>
      <c r="D14" s="20">
        <f t="shared" si="0"/>
        <v>2.5975640713475316</v>
      </c>
      <c r="E14" s="9">
        <v>6</v>
      </c>
    </row>
    <row r="15" spans="1:5">
      <c r="A15" s="10" t="s">
        <v>8</v>
      </c>
      <c r="B15" s="8">
        <v>92.89</v>
      </c>
      <c r="C15" s="8">
        <v>96.23</v>
      </c>
      <c r="D15" s="20">
        <f t="shared" si="0"/>
        <v>2.4926564677480356</v>
      </c>
      <c r="E15" s="9">
        <v>7</v>
      </c>
    </row>
    <row r="16" spans="1:5">
      <c r="A16" s="10" t="s">
        <v>9</v>
      </c>
      <c r="B16" s="8">
        <v>86.22</v>
      </c>
      <c r="C16" s="8">
        <v>85.19</v>
      </c>
      <c r="D16" s="20">
        <f t="shared" si="0"/>
        <v>2.2066861112694078</v>
      </c>
      <c r="E16" s="9">
        <v>8</v>
      </c>
    </row>
    <row r="17" spans="1:5">
      <c r="A17" s="10" t="s">
        <v>96</v>
      </c>
      <c r="B17" s="8">
        <v>64.48</v>
      </c>
      <c r="C17" s="8">
        <v>80.72</v>
      </c>
      <c r="D17" s="20">
        <f t="shared" si="0"/>
        <v>2.0908992006299636</v>
      </c>
      <c r="E17" s="9">
        <v>9</v>
      </c>
    </row>
    <row r="18" spans="1:5">
      <c r="A18" s="10" t="s">
        <v>97</v>
      </c>
      <c r="B18" s="8">
        <v>79.81</v>
      </c>
      <c r="C18" s="8">
        <v>77.290000000000006</v>
      </c>
      <c r="D18" s="20">
        <f t="shared" si="0"/>
        <v>2.0020515264703902</v>
      </c>
      <c r="E18" s="9">
        <v>10</v>
      </c>
    </row>
    <row r="19" spans="1:5">
      <c r="A19" s="10" t="s">
        <v>10</v>
      </c>
      <c r="B19" s="8">
        <v>70.94</v>
      </c>
      <c r="C19" s="8">
        <v>75.39</v>
      </c>
      <c r="D19" s="20">
        <f t="shared" si="0"/>
        <v>1.9528356136706264</v>
      </c>
      <c r="E19" s="9">
        <v>11</v>
      </c>
    </row>
    <row r="20" spans="1:5">
      <c r="A20" s="10" t="s">
        <v>11</v>
      </c>
      <c r="B20" s="8">
        <v>62.23</v>
      </c>
      <c r="C20" s="8">
        <v>67.23</v>
      </c>
      <c r="D20" s="20">
        <f t="shared" si="0"/>
        <v>1.7414662197516411</v>
      </c>
      <c r="E20" s="9">
        <v>12</v>
      </c>
    </row>
    <row r="21" spans="1:5">
      <c r="A21" s="10" t="s">
        <v>12</v>
      </c>
      <c r="B21" s="8">
        <v>69.3</v>
      </c>
      <c r="C21" s="8">
        <v>62.92</v>
      </c>
      <c r="D21" s="20">
        <f t="shared" si="0"/>
        <v>1.6298238070321769</v>
      </c>
      <c r="E21" s="9">
        <v>13</v>
      </c>
    </row>
    <row r="22" spans="1:5">
      <c r="A22" s="10" t="s">
        <v>98</v>
      </c>
      <c r="B22" s="8">
        <v>62.87</v>
      </c>
      <c r="C22" s="8">
        <v>61.61</v>
      </c>
      <c r="D22" s="20">
        <f t="shared" si="0"/>
        <v>1.5958907303123395</v>
      </c>
      <c r="E22" s="9">
        <v>14</v>
      </c>
    </row>
    <row r="23" spans="1:5">
      <c r="A23" s="10" t="s">
        <v>13</v>
      </c>
      <c r="B23" s="8">
        <v>53.05</v>
      </c>
      <c r="C23" s="8">
        <v>59.16</v>
      </c>
      <c r="D23" s="20">
        <f t="shared" si="0"/>
        <v>1.5324281059126441</v>
      </c>
      <c r="E23" s="9">
        <v>15</v>
      </c>
    </row>
    <row r="24" spans="1:5">
      <c r="A24" s="10" t="s">
        <v>14</v>
      </c>
      <c r="B24" s="8">
        <v>55.43</v>
      </c>
      <c r="C24" s="8">
        <v>55.73</v>
      </c>
      <c r="D24" s="20">
        <f t="shared" si="0"/>
        <v>1.4435804317530709</v>
      </c>
      <c r="E24" s="9">
        <v>16</v>
      </c>
    </row>
    <row r="25" spans="1:5">
      <c r="A25" s="10" t="s">
        <v>15</v>
      </c>
      <c r="B25" s="8">
        <v>54.9</v>
      </c>
      <c r="C25" s="8">
        <v>55.04</v>
      </c>
      <c r="D25" s="20">
        <f t="shared" si="0"/>
        <v>1.4257072844731566</v>
      </c>
      <c r="E25" s="9">
        <v>17</v>
      </c>
    </row>
    <row r="26" spans="1:5">
      <c r="A26" s="10" t="s">
        <v>16</v>
      </c>
      <c r="B26" s="8">
        <v>54.97</v>
      </c>
      <c r="C26" s="8">
        <v>54.81</v>
      </c>
      <c r="D26" s="20">
        <f t="shared" si="0"/>
        <v>1.4197495687131851</v>
      </c>
      <c r="E26" s="9">
        <v>18</v>
      </c>
    </row>
    <row r="27" spans="1:5">
      <c r="A27" s="10" t="s">
        <v>17</v>
      </c>
      <c r="B27" s="8">
        <v>56.15</v>
      </c>
      <c r="C27" s="8">
        <v>54.28</v>
      </c>
      <c r="D27" s="20">
        <f t="shared" si="0"/>
        <v>1.4060209193532511</v>
      </c>
      <c r="E27" s="9">
        <v>19</v>
      </c>
    </row>
    <row r="28" spans="1:5">
      <c r="A28" s="10" t="s">
        <v>18</v>
      </c>
      <c r="B28" s="8">
        <v>43.88</v>
      </c>
      <c r="C28" s="8">
        <v>46.51</v>
      </c>
      <c r="D28" s="20">
        <f t="shared" si="0"/>
        <v>1.2047537391142171</v>
      </c>
      <c r="E28" s="9">
        <v>20</v>
      </c>
    </row>
    <row r="29" spans="1:5">
      <c r="A29" s="10" t="s">
        <v>19</v>
      </c>
      <c r="B29" s="8">
        <v>46.84</v>
      </c>
      <c r="C29" s="8">
        <v>45.87</v>
      </c>
      <c r="D29" s="20">
        <f t="shared" si="0"/>
        <v>1.1881757474342967</v>
      </c>
      <c r="E29" s="9">
        <v>21</v>
      </c>
    </row>
    <row r="30" spans="1:5">
      <c r="A30" s="10" t="s">
        <v>20</v>
      </c>
      <c r="B30" s="8">
        <v>41.3</v>
      </c>
      <c r="C30" s="8">
        <v>41.59</v>
      </c>
      <c r="D30" s="20">
        <f t="shared" si="0"/>
        <v>1.0773104280748289</v>
      </c>
      <c r="E30" s="9">
        <v>22</v>
      </c>
    </row>
    <row r="31" spans="1:5">
      <c r="A31" s="10" t="s">
        <v>21</v>
      </c>
      <c r="B31" s="8">
        <v>38.19</v>
      </c>
      <c r="C31" s="8">
        <v>40.89</v>
      </c>
      <c r="D31" s="20">
        <f t="shared" si="0"/>
        <v>1.059178249674916</v>
      </c>
      <c r="E31" s="9">
        <v>23</v>
      </c>
    </row>
    <row r="32" spans="1:5">
      <c r="A32" s="10" t="s">
        <v>22</v>
      </c>
      <c r="B32" s="8">
        <v>36.020000000000003</v>
      </c>
      <c r="C32" s="8">
        <v>37.049999999999997</v>
      </c>
      <c r="D32" s="20">
        <f t="shared" si="0"/>
        <v>0.95971029959539333</v>
      </c>
      <c r="E32" s="9">
        <v>24</v>
      </c>
    </row>
    <row r="33" spans="1:5">
      <c r="A33" s="10" t="s">
        <v>23</v>
      </c>
      <c r="B33" s="8">
        <v>35.479999999999997</v>
      </c>
      <c r="C33" s="8">
        <v>37.01</v>
      </c>
      <c r="D33" s="20">
        <f t="shared" si="0"/>
        <v>0.95867417511539843</v>
      </c>
      <c r="E33" s="9">
        <v>25</v>
      </c>
    </row>
    <row r="34" spans="1:5">
      <c r="A34" s="10" t="s">
        <v>24</v>
      </c>
      <c r="B34" s="8">
        <v>31.64</v>
      </c>
      <c r="C34" s="8">
        <v>32.11</v>
      </c>
      <c r="D34" s="20">
        <f t="shared" si="0"/>
        <v>0.83174892631600761</v>
      </c>
      <c r="E34" s="9">
        <v>26</v>
      </c>
    </row>
    <row r="35" spans="1:5">
      <c r="A35" s="10" t="s">
        <v>99</v>
      </c>
      <c r="B35" s="8">
        <v>26.15</v>
      </c>
      <c r="C35" s="8">
        <v>30.9</v>
      </c>
      <c r="D35" s="20">
        <f t="shared" si="0"/>
        <v>0.80040616079615801</v>
      </c>
      <c r="E35" s="9">
        <v>27</v>
      </c>
    </row>
    <row r="36" spans="1:5">
      <c r="A36" s="10" t="s">
        <v>25</v>
      </c>
      <c r="B36" s="8">
        <v>30.22</v>
      </c>
      <c r="C36" s="8">
        <v>30.06</v>
      </c>
      <c r="D36" s="20">
        <f t="shared" si="0"/>
        <v>0.77864754671626246</v>
      </c>
      <c r="E36" s="9">
        <v>28</v>
      </c>
    </row>
    <row r="37" spans="1:5">
      <c r="A37" s="10" t="s">
        <v>26</v>
      </c>
      <c r="B37" s="8">
        <v>49.68</v>
      </c>
      <c r="C37" s="8">
        <v>29.52</v>
      </c>
      <c r="D37" s="20">
        <f t="shared" si="0"/>
        <v>0.76465986623632964</v>
      </c>
      <c r="E37" s="9">
        <v>29</v>
      </c>
    </row>
    <row r="38" spans="1:5">
      <c r="A38" s="10" t="s">
        <v>27</v>
      </c>
      <c r="B38" s="8">
        <v>29.48</v>
      </c>
      <c r="C38" s="8">
        <v>28.41</v>
      </c>
      <c r="D38" s="20">
        <f t="shared" ref="D38:D69" si="1">C38/$C$4*100</f>
        <v>0.73590741191646769</v>
      </c>
      <c r="E38" s="9">
        <v>30</v>
      </c>
    </row>
    <row r="39" spans="1:5">
      <c r="A39" s="10" t="s">
        <v>28</v>
      </c>
      <c r="B39" s="8">
        <v>28.38</v>
      </c>
      <c r="C39" s="8">
        <v>27.34</v>
      </c>
      <c r="D39" s="20">
        <f t="shared" si="1"/>
        <v>0.70819108207660064</v>
      </c>
      <c r="E39" s="9">
        <v>31</v>
      </c>
    </row>
    <row r="40" spans="1:5">
      <c r="A40" s="10" t="s">
        <v>29</v>
      </c>
      <c r="B40" s="8">
        <v>24.99</v>
      </c>
      <c r="C40" s="8">
        <v>26.04</v>
      </c>
      <c r="D40" s="20">
        <f t="shared" si="1"/>
        <v>0.67451703647676231</v>
      </c>
      <c r="E40" s="9">
        <v>32</v>
      </c>
    </row>
    <row r="41" spans="1:5">
      <c r="A41" s="10" t="s">
        <v>30</v>
      </c>
      <c r="B41" s="8">
        <v>26.6</v>
      </c>
      <c r="C41" s="8">
        <v>24.76</v>
      </c>
      <c r="D41" s="20">
        <f t="shared" si="1"/>
        <v>0.6413610531169216</v>
      </c>
      <c r="E41" s="9">
        <v>33</v>
      </c>
    </row>
    <row r="42" spans="1:5">
      <c r="A42" s="10" t="s">
        <v>31</v>
      </c>
      <c r="B42" s="8">
        <v>14.94</v>
      </c>
      <c r="C42" s="8">
        <v>24.7</v>
      </c>
      <c r="D42" s="20">
        <f t="shared" si="1"/>
        <v>0.63980686639692896</v>
      </c>
      <c r="E42" s="9">
        <v>34</v>
      </c>
    </row>
    <row r="43" spans="1:5">
      <c r="A43" s="10" t="s">
        <v>32</v>
      </c>
      <c r="B43" s="8">
        <v>20.38</v>
      </c>
      <c r="C43" s="8">
        <v>23.31</v>
      </c>
      <c r="D43" s="20">
        <f t="shared" si="1"/>
        <v>0.60380154071710168</v>
      </c>
      <c r="E43" s="9">
        <v>35</v>
      </c>
    </row>
    <row r="44" spans="1:5">
      <c r="A44" s="10" t="s">
        <v>33</v>
      </c>
      <c r="B44" s="8">
        <v>15.21</v>
      </c>
      <c r="C44" s="8">
        <v>22.02</v>
      </c>
      <c r="D44" s="20">
        <f t="shared" si="1"/>
        <v>0.57038652623726216</v>
      </c>
      <c r="E44" s="9">
        <v>36</v>
      </c>
    </row>
    <row r="45" spans="1:5">
      <c r="A45" s="10" t="s">
        <v>34</v>
      </c>
      <c r="B45" s="8">
        <v>22.83</v>
      </c>
      <c r="C45" s="8">
        <v>21.69</v>
      </c>
      <c r="D45" s="20">
        <f t="shared" si="1"/>
        <v>0.56183849927730323</v>
      </c>
      <c r="E45" s="9">
        <v>37</v>
      </c>
    </row>
    <row r="46" spans="1:5">
      <c r="A46" s="10" t="s">
        <v>35</v>
      </c>
      <c r="B46" s="8">
        <v>18.66</v>
      </c>
      <c r="C46" s="8">
        <v>21.13</v>
      </c>
      <c r="D46" s="20">
        <f t="shared" si="1"/>
        <v>0.54733275655737279</v>
      </c>
      <c r="E46" s="9">
        <v>38</v>
      </c>
    </row>
    <row r="47" spans="1:5">
      <c r="A47" s="10" t="s">
        <v>100</v>
      </c>
      <c r="B47" s="8">
        <v>17.399999999999999</v>
      </c>
      <c r="C47" s="8">
        <v>20.71</v>
      </c>
      <c r="D47" s="20">
        <f t="shared" si="1"/>
        <v>0.53645344951742502</v>
      </c>
      <c r="E47" s="9">
        <v>39</v>
      </c>
    </row>
    <row r="48" spans="1:5">
      <c r="A48" s="10" t="s">
        <v>36</v>
      </c>
      <c r="B48" s="8">
        <v>16.91</v>
      </c>
      <c r="C48" s="8">
        <v>19.61</v>
      </c>
      <c r="D48" s="20">
        <f t="shared" si="1"/>
        <v>0.50796002631756176</v>
      </c>
      <c r="E48" s="9">
        <v>40</v>
      </c>
    </row>
    <row r="49" spans="1:5">
      <c r="A49" s="10" t="s">
        <v>37</v>
      </c>
      <c r="B49" s="8">
        <v>18.39</v>
      </c>
      <c r="C49" s="8">
        <v>17.45</v>
      </c>
      <c r="D49" s="20">
        <f t="shared" si="1"/>
        <v>0.45200930439783038</v>
      </c>
      <c r="E49" s="9">
        <v>41</v>
      </c>
    </row>
    <row r="50" spans="1:5">
      <c r="A50" s="10" t="s">
        <v>38</v>
      </c>
      <c r="B50" s="8">
        <v>16.88</v>
      </c>
      <c r="C50" s="8">
        <v>16.920000000000002</v>
      </c>
      <c r="D50" s="20">
        <f t="shared" si="1"/>
        <v>0.43828065503789632</v>
      </c>
      <c r="E50" s="9">
        <v>42</v>
      </c>
    </row>
    <row r="51" spans="1:5">
      <c r="A51" s="10" t="s">
        <v>39</v>
      </c>
      <c r="B51" s="8">
        <v>16.37</v>
      </c>
      <c r="C51" s="8">
        <v>16.61</v>
      </c>
      <c r="D51" s="20">
        <f t="shared" si="1"/>
        <v>0.43025069031793473</v>
      </c>
      <c r="E51" s="9">
        <v>43</v>
      </c>
    </row>
    <row r="52" spans="1:5">
      <c r="A52" s="10" t="s">
        <v>40</v>
      </c>
      <c r="B52" s="8">
        <v>17.329999999999998</v>
      </c>
      <c r="C52" s="8">
        <v>16.39</v>
      </c>
      <c r="D52" s="20">
        <f t="shared" si="1"/>
        <v>0.4245520056779622</v>
      </c>
      <c r="E52" s="9">
        <v>44</v>
      </c>
    </row>
    <row r="53" spans="1:5">
      <c r="A53" s="10" t="s">
        <v>41</v>
      </c>
      <c r="B53" s="8">
        <v>14.44</v>
      </c>
      <c r="C53" s="8">
        <v>16.2</v>
      </c>
      <c r="D53" s="20">
        <f t="shared" si="1"/>
        <v>0.41963041439798571</v>
      </c>
      <c r="E53" s="9">
        <v>45</v>
      </c>
    </row>
    <row r="54" spans="1:5">
      <c r="A54" s="10" t="s">
        <v>42</v>
      </c>
      <c r="B54" s="8">
        <v>17</v>
      </c>
      <c r="C54" s="8">
        <v>15.93</v>
      </c>
      <c r="D54" s="20">
        <f t="shared" si="1"/>
        <v>0.4126365741580193</v>
      </c>
      <c r="E54" s="9">
        <v>46</v>
      </c>
    </row>
    <row r="55" spans="1:5">
      <c r="A55" s="10" t="s">
        <v>43</v>
      </c>
      <c r="B55" s="8">
        <v>11.36</v>
      </c>
      <c r="C55" s="8">
        <v>14.98</v>
      </c>
      <c r="D55" s="20">
        <f t="shared" si="1"/>
        <v>0.38802861775813746</v>
      </c>
      <c r="E55" s="9">
        <v>47</v>
      </c>
    </row>
    <row r="56" spans="1:5">
      <c r="A56" s="10" t="s">
        <v>44</v>
      </c>
      <c r="B56" s="8">
        <v>14.13</v>
      </c>
      <c r="C56" s="8">
        <v>14.83</v>
      </c>
      <c r="D56" s="20">
        <f t="shared" si="1"/>
        <v>0.3841431509581561</v>
      </c>
      <c r="E56" s="9">
        <v>48</v>
      </c>
    </row>
    <row r="57" spans="1:5">
      <c r="A57" s="10" t="s">
        <v>45</v>
      </c>
      <c r="B57" s="8">
        <v>14.91</v>
      </c>
      <c r="C57" s="8">
        <v>14.7</v>
      </c>
      <c r="D57" s="20">
        <f t="shared" si="1"/>
        <v>0.38077574639817224</v>
      </c>
      <c r="E57" s="9">
        <v>49</v>
      </c>
    </row>
    <row r="58" spans="1:5">
      <c r="A58" s="10" t="s">
        <v>46</v>
      </c>
      <c r="B58" s="8">
        <v>15.69</v>
      </c>
      <c r="C58" s="8">
        <v>14.22</v>
      </c>
      <c r="D58" s="20">
        <f t="shared" si="1"/>
        <v>0.36834225263823195</v>
      </c>
      <c r="E58" s="9">
        <v>50</v>
      </c>
    </row>
    <row r="59" spans="1:5">
      <c r="A59" s="10" t="s">
        <v>47</v>
      </c>
      <c r="B59" s="8">
        <v>13.42</v>
      </c>
      <c r="C59" s="8">
        <v>13.38</v>
      </c>
      <c r="D59" s="20">
        <f t="shared" si="1"/>
        <v>0.3465836385583364</v>
      </c>
      <c r="E59" s="9">
        <v>51</v>
      </c>
    </row>
    <row r="60" spans="1:5">
      <c r="A60" s="10" t="s">
        <v>48</v>
      </c>
      <c r="B60" s="8">
        <v>12.11</v>
      </c>
      <c r="C60" s="8">
        <v>12.86</v>
      </c>
      <c r="D60" s="20">
        <f t="shared" si="1"/>
        <v>0.33311402031840104</v>
      </c>
      <c r="E60" s="9">
        <v>52</v>
      </c>
    </row>
    <row r="61" spans="1:5">
      <c r="A61" s="10" t="s">
        <v>49</v>
      </c>
      <c r="B61" s="8">
        <v>11.64</v>
      </c>
      <c r="C61" s="8">
        <v>12.86</v>
      </c>
      <c r="D61" s="20">
        <f t="shared" si="1"/>
        <v>0.33311402031840104</v>
      </c>
      <c r="E61" s="9">
        <v>53</v>
      </c>
    </row>
    <row r="62" spans="1:5">
      <c r="A62" s="10" t="s">
        <v>50</v>
      </c>
      <c r="B62" s="8">
        <v>10.3</v>
      </c>
      <c r="C62" s="8">
        <v>12.77</v>
      </c>
      <c r="D62" s="20">
        <f t="shared" si="1"/>
        <v>0.33078274023841225</v>
      </c>
      <c r="E62" s="9">
        <v>54</v>
      </c>
    </row>
    <row r="63" spans="1:5">
      <c r="A63" s="10" t="s">
        <v>51</v>
      </c>
      <c r="B63" s="8">
        <v>11.83</v>
      </c>
      <c r="C63" s="8">
        <v>12.52</v>
      </c>
      <c r="D63" s="20">
        <f t="shared" si="1"/>
        <v>0.32430696223844335</v>
      </c>
      <c r="E63" s="9">
        <v>55</v>
      </c>
    </row>
    <row r="64" spans="1:5">
      <c r="A64" s="10" t="s">
        <v>52</v>
      </c>
      <c r="B64" s="8">
        <v>4.5999999999999996</v>
      </c>
      <c r="C64" s="8">
        <v>12.42</v>
      </c>
      <c r="D64" s="20">
        <f t="shared" si="1"/>
        <v>0.32171665103845576</v>
      </c>
      <c r="E64" s="9">
        <v>56</v>
      </c>
    </row>
    <row r="65" spans="1:5">
      <c r="A65" s="10" t="s">
        <v>53</v>
      </c>
      <c r="B65" s="8">
        <v>10.97</v>
      </c>
      <c r="C65" s="8">
        <v>12.17</v>
      </c>
      <c r="D65" s="20">
        <f t="shared" si="1"/>
        <v>0.3152408730384868</v>
      </c>
      <c r="E65" s="9">
        <v>57</v>
      </c>
    </row>
    <row r="66" spans="1:5">
      <c r="A66" s="10" t="s">
        <v>54</v>
      </c>
      <c r="B66" s="8">
        <v>15.52</v>
      </c>
      <c r="C66" s="8">
        <v>12.07</v>
      </c>
      <c r="D66" s="20">
        <f t="shared" si="1"/>
        <v>0.31265056183849926</v>
      </c>
      <c r="E66" s="9">
        <v>58</v>
      </c>
    </row>
    <row r="67" spans="1:5">
      <c r="A67" s="10" t="s">
        <v>55</v>
      </c>
      <c r="B67" s="8">
        <v>12.1</v>
      </c>
      <c r="C67" s="8">
        <v>11.22</v>
      </c>
      <c r="D67" s="20">
        <f t="shared" si="1"/>
        <v>0.29063291663860502</v>
      </c>
      <c r="E67" s="9">
        <v>59</v>
      </c>
    </row>
    <row r="68" spans="1:5">
      <c r="A68" s="10" t="s">
        <v>56</v>
      </c>
      <c r="B68" s="8">
        <v>10.53</v>
      </c>
      <c r="C68" s="8">
        <v>10.88</v>
      </c>
      <c r="D68" s="20">
        <f t="shared" si="1"/>
        <v>0.28182585855864728</v>
      </c>
      <c r="E68" s="9">
        <v>60</v>
      </c>
    </row>
    <row r="69" spans="1:5">
      <c r="A69" s="10" t="s">
        <v>57</v>
      </c>
      <c r="B69" s="8">
        <v>9.1199999999999992</v>
      </c>
      <c r="C69" s="8">
        <v>10.45</v>
      </c>
      <c r="D69" s="20">
        <f t="shared" si="1"/>
        <v>0.2706875203987007</v>
      </c>
      <c r="E69" s="9">
        <v>61</v>
      </c>
    </row>
    <row r="70" spans="1:5">
      <c r="A70" s="10" t="s">
        <v>58</v>
      </c>
      <c r="B70" s="8">
        <v>8.91</v>
      </c>
      <c r="C70" s="8">
        <v>9.94</v>
      </c>
      <c r="D70" s="20">
        <f t="shared" ref="D70:D101" si="2">C70/$C$4*100</f>
        <v>0.25747693327876409</v>
      </c>
      <c r="E70" s="9">
        <v>62</v>
      </c>
    </row>
    <row r="71" spans="1:5">
      <c r="A71" s="10" t="s">
        <v>59</v>
      </c>
      <c r="B71" s="8">
        <v>9.08</v>
      </c>
      <c r="C71" s="8">
        <v>9.89</v>
      </c>
      <c r="D71" s="20">
        <f t="shared" si="2"/>
        <v>0.25618177767877032</v>
      </c>
      <c r="E71" s="9">
        <v>63</v>
      </c>
    </row>
    <row r="72" spans="1:5">
      <c r="A72" s="10" t="s">
        <v>60</v>
      </c>
      <c r="B72" s="8">
        <v>10.029999999999999</v>
      </c>
      <c r="C72" s="8">
        <v>9.6300000000000008</v>
      </c>
      <c r="D72" s="20">
        <f t="shared" si="2"/>
        <v>0.24944696855880269</v>
      </c>
      <c r="E72" s="9">
        <v>64</v>
      </c>
    </row>
    <row r="73" spans="1:5">
      <c r="A73" s="10" t="s">
        <v>61</v>
      </c>
      <c r="B73" s="8">
        <v>8.76</v>
      </c>
      <c r="C73" s="8">
        <v>9.61</v>
      </c>
      <c r="D73" s="20">
        <f t="shared" si="2"/>
        <v>0.24892890631880513</v>
      </c>
      <c r="E73" s="9">
        <v>65</v>
      </c>
    </row>
    <row r="74" spans="1:5">
      <c r="A74" s="10" t="s">
        <v>62</v>
      </c>
      <c r="B74" s="8">
        <v>9.23</v>
      </c>
      <c r="C74" s="8">
        <v>8.92</v>
      </c>
      <c r="D74" s="20">
        <f t="shared" si="2"/>
        <v>0.23105575903889092</v>
      </c>
      <c r="E74" s="9">
        <v>66</v>
      </c>
    </row>
    <row r="75" spans="1:5">
      <c r="A75" s="10" t="s">
        <v>63</v>
      </c>
      <c r="B75" s="8">
        <v>8.1300000000000008</v>
      </c>
      <c r="C75" s="8">
        <v>8.9</v>
      </c>
      <c r="D75" s="20">
        <f t="shared" si="2"/>
        <v>0.23053769679889344</v>
      </c>
      <c r="E75" s="9">
        <v>67</v>
      </c>
    </row>
    <row r="76" spans="1:5">
      <c r="A76" s="10" t="s">
        <v>64</v>
      </c>
      <c r="B76" s="8">
        <v>8.94</v>
      </c>
      <c r="C76" s="8">
        <v>8.7899999999999991</v>
      </c>
      <c r="D76" s="20">
        <f t="shared" si="2"/>
        <v>0.22768835447890706</v>
      </c>
      <c r="E76" s="9">
        <v>68</v>
      </c>
    </row>
    <row r="77" spans="1:5">
      <c r="A77" s="10" t="s">
        <v>65</v>
      </c>
      <c r="B77" s="8">
        <v>8.59</v>
      </c>
      <c r="C77" s="8">
        <v>8.77</v>
      </c>
      <c r="D77" s="20">
        <f t="shared" si="2"/>
        <v>0.22717029223890955</v>
      </c>
      <c r="E77" s="9">
        <v>69</v>
      </c>
    </row>
    <row r="78" spans="1:5">
      <c r="A78" s="10" t="s">
        <v>66</v>
      </c>
      <c r="B78" s="8">
        <v>8.24</v>
      </c>
      <c r="C78" s="8">
        <v>7.93</v>
      </c>
      <c r="D78" s="20">
        <f t="shared" si="2"/>
        <v>0.20541167815901401</v>
      </c>
      <c r="E78" s="9">
        <v>70</v>
      </c>
    </row>
    <row r="79" spans="1:5">
      <c r="A79" s="10" t="s">
        <v>67</v>
      </c>
      <c r="B79" s="8">
        <v>6.88</v>
      </c>
      <c r="C79" s="8">
        <v>7.79</v>
      </c>
      <c r="D79" s="20">
        <f t="shared" si="2"/>
        <v>0.2017852424790314</v>
      </c>
      <c r="E79" s="9">
        <v>71</v>
      </c>
    </row>
    <row r="80" spans="1:5">
      <c r="A80" s="10" t="s">
        <v>68</v>
      </c>
      <c r="B80" s="8">
        <v>7.87</v>
      </c>
      <c r="C80" s="8">
        <v>7.69</v>
      </c>
      <c r="D80" s="20">
        <f t="shared" si="2"/>
        <v>0.19919493127904386</v>
      </c>
      <c r="E80" s="9">
        <v>72</v>
      </c>
    </row>
    <row r="81" spans="1:5">
      <c r="A81" s="10" t="s">
        <v>69</v>
      </c>
      <c r="B81" s="8">
        <v>6.46</v>
      </c>
      <c r="C81" s="8">
        <v>6.52</v>
      </c>
      <c r="D81" s="20">
        <f t="shared" si="2"/>
        <v>0.16888829023918933</v>
      </c>
      <c r="E81" s="9">
        <v>73</v>
      </c>
    </row>
    <row r="82" spans="1:5">
      <c r="A82" s="10" t="s">
        <v>70</v>
      </c>
      <c r="B82" s="8">
        <v>6.08</v>
      </c>
      <c r="C82" s="8">
        <v>6.51</v>
      </c>
      <c r="D82" s="20">
        <f t="shared" si="2"/>
        <v>0.16862925911919058</v>
      </c>
      <c r="E82" s="9">
        <v>74</v>
      </c>
    </row>
    <row r="83" spans="1:5">
      <c r="A83" s="10" t="s">
        <v>71</v>
      </c>
      <c r="B83" s="8">
        <v>5.53</v>
      </c>
      <c r="C83" s="8">
        <v>6.15</v>
      </c>
      <c r="D83" s="20">
        <f t="shared" si="2"/>
        <v>0.15930413879923533</v>
      </c>
      <c r="E83" s="9">
        <v>75</v>
      </c>
    </row>
    <row r="84" spans="1:5">
      <c r="A84" s="10" t="s">
        <v>72</v>
      </c>
      <c r="B84" s="8">
        <v>5.34</v>
      </c>
      <c r="C84" s="8">
        <v>6.03</v>
      </c>
      <c r="D84" s="20">
        <f t="shared" si="2"/>
        <v>0.15619576535925028</v>
      </c>
      <c r="E84" s="9">
        <v>76</v>
      </c>
    </row>
    <row r="85" spans="1:5">
      <c r="A85" s="10" t="s">
        <v>73</v>
      </c>
      <c r="B85" s="8">
        <v>5.1100000000000003</v>
      </c>
      <c r="C85" s="8">
        <v>5.84</v>
      </c>
      <c r="D85" s="20">
        <f t="shared" si="2"/>
        <v>0.15127417407927388</v>
      </c>
      <c r="E85" s="9">
        <v>77</v>
      </c>
    </row>
    <row r="86" spans="1:5">
      <c r="A86" s="10" t="s">
        <v>74</v>
      </c>
      <c r="B86" s="8">
        <v>3.96</v>
      </c>
      <c r="C86" s="8">
        <v>5.48</v>
      </c>
      <c r="D86" s="20">
        <f t="shared" si="2"/>
        <v>0.14194905375931866</v>
      </c>
      <c r="E86" s="9">
        <v>78</v>
      </c>
    </row>
    <row r="87" spans="1:5">
      <c r="A87" s="10" t="s">
        <v>101</v>
      </c>
      <c r="B87" s="8">
        <v>5.24</v>
      </c>
      <c r="C87" s="8">
        <v>5.42</v>
      </c>
      <c r="D87" s="20">
        <f t="shared" si="2"/>
        <v>0.1403948670393261</v>
      </c>
      <c r="E87" s="9">
        <v>79</v>
      </c>
    </row>
    <row r="88" spans="1:5">
      <c r="A88" s="10" t="s">
        <v>75</v>
      </c>
      <c r="B88" s="8">
        <v>3.72</v>
      </c>
      <c r="C88" s="8">
        <v>5.22</v>
      </c>
      <c r="D88" s="20">
        <f t="shared" si="2"/>
        <v>0.13521424463935094</v>
      </c>
      <c r="E88" s="9">
        <v>80</v>
      </c>
    </row>
    <row r="89" spans="1:5">
      <c r="A89" s="10" t="s">
        <v>76</v>
      </c>
      <c r="B89" s="8">
        <v>3.86</v>
      </c>
      <c r="C89" s="8">
        <v>5.15</v>
      </c>
      <c r="D89" s="20">
        <f t="shared" si="2"/>
        <v>0.13340102679935967</v>
      </c>
      <c r="E89" s="9">
        <v>81</v>
      </c>
    </row>
    <row r="90" spans="1:5">
      <c r="A90" s="10" t="s">
        <v>77</v>
      </c>
      <c r="B90" s="8">
        <v>4.7</v>
      </c>
      <c r="C90" s="8">
        <v>5.05</v>
      </c>
      <c r="D90" s="20">
        <f t="shared" si="2"/>
        <v>0.1308107155993721</v>
      </c>
      <c r="E90" s="9">
        <v>82</v>
      </c>
    </row>
    <row r="91" spans="1:5">
      <c r="A91" s="10" t="s">
        <v>78</v>
      </c>
      <c r="B91" s="8">
        <v>4.46</v>
      </c>
      <c r="C91" s="8">
        <v>4.97</v>
      </c>
      <c r="D91" s="20">
        <f t="shared" si="2"/>
        <v>0.12873846663938204</v>
      </c>
      <c r="E91" s="9">
        <v>83</v>
      </c>
    </row>
    <row r="92" spans="1:5">
      <c r="A92" s="10" t="s">
        <v>102</v>
      </c>
      <c r="B92" s="8">
        <v>4.5999999999999996</v>
      </c>
      <c r="C92" s="8">
        <v>4.59</v>
      </c>
      <c r="D92" s="20">
        <f t="shared" si="2"/>
        <v>0.1188952840794293</v>
      </c>
      <c r="E92" s="9">
        <v>84</v>
      </c>
    </row>
    <row r="93" spans="1:5">
      <c r="A93" s="10" t="s">
        <v>79</v>
      </c>
      <c r="B93" s="8">
        <v>3.64</v>
      </c>
      <c r="C93" s="8">
        <v>4.3099999999999996</v>
      </c>
      <c r="D93" s="20">
        <f t="shared" si="2"/>
        <v>0.11164241271946411</v>
      </c>
      <c r="E93" s="9">
        <v>85</v>
      </c>
    </row>
    <row r="94" spans="1:5">
      <c r="A94" s="10" t="s">
        <v>80</v>
      </c>
      <c r="B94" s="8">
        <v>3.85</v>
      </c>
      <c r="C94" s="8">
        <v>4.0199999999999996</v>
      </c>
      <c r="D94" s="20">
        <f t="shared" si="2"/>
        <v>0.10413051023950018</v>
      </c>
      <c r="E94" s="9">
        <v>86</v>
      </c>
    </row>
    <row r="95" spans="1:5">
      <c r="A95" s="10" t="s">
        <v>81</v>
      </c>
      <c r="B95" s="8">
        <v>1.33</v>
      </c>
      <c r="C95" s="8">
        <v>3.66</v>
      </c>
      <c r="D95" s="20">
        <f t="shared" si="2"/>
        <v>9.480538991954493E-2</v>
      </c>
      <c r="E95" s="9">
        <v>87</v>
      </c>
    </row>
    <row r="96" spans="1:5">
      <c r="A96" s="10" t="s">
        <v>82</v>
      </c>
      <c r="B96" s="8">
        <v>3.25</v>
      </c>
      <c r="C96" s="8">
        <v>3.66</v>
      </c>
      <c r="D96" s="20">
        <f t="shared" si="2"/>
        <v>9.480538991954493E-2</v>
      </c>
      <c r="E96" s="9">
        <v>88</v>
      </c>
    </row>
    <row r="97" spans="1:5">
      <c r="A97" s="10" t="s">
        <v>83</v>
      </c>
      <c r="B97" s="8">
        <v>3.39</v>
      </c>
      <c r="C97" s="8">
        <v>3.41</v>
      </c>
      <c r="D97" s="20">
        <f t="shared" si="2"/>
        <v>8.8329611919576029E-2</v>
      </c>
      <c r="E97" s="9">
        <v>89</v>
      </c>
    </row>
    <row r="98" spans="1:5">
      <c r="A98" s="10" t="s">
        <v>84</v>
      </c>
      <c r="B98" s="8">
        <v>4.04</v>
      </c>
      <c r="C98" s="8">
        <v>3.3</v>
      </c>
      <c r="D98" s="20">
        <f t="shared" si="2"/>
        <v>8.5480269599589681E-2</v>
      </c>
      <c r="E98" s="9">
        <v>90</v>
      </c>
    </row>
    <row r="99" spans="1:5">
      <c r="A99" s="10" t="s">
        <v>85</v>
      </c>
      <c r="B99" s="8">
        <v>3.07</v>
      </c>
      <c r="C99" s="8">
        <v>3.23</v>
      </c>
      <c r="D99" s="20">
        <f t="shared" si="2"/>
        <v>8.366705175959839E-2</v>
      </c>
      <c r="E99" s="9">
        <v>91</v>
      </c>
    </row>
    <row r="100" spans="1:5">
      <c r="A100" s="10" t="s">
        <v>86</v>
      </c>
      <c r="B100" s="8">
        <v>2.5099999999999998</v>
      </c>
      <c r="C100" s="8">
        <v>3.23</v>
      </c>
      <c r="D100" s="20">
        <f t="shared" si="2"/>
        <v>8.366705175959839E-2</v>
      </c>
      <c r="E100" s="9">
        <v>92</v>
      </c>
    </row>
    <row r="101" spans="1:5">
      <c r="A101" s="10" t="s">
        <v>87</v>
      </c>
      <c r="B101" s="8">
        <v>3.15</v>
      </c>
      <c r="C101" s="8">
        <v>3.14</v>
      </c>
      <c r="D101" s="20">
        <f t="shared" si="2"/>
        <v>8.1335771679609592E-2</v>
      </c>
      <c r="E101" s="9">
        <v>93</v>
      </c>
    </row>
    <row r="102" spans="1:5">
      <c r="A102" s="10" t="s">
        <v>88</v>
      </c>
      <c r="B102" s="8">
        <v>3.49</v>
      </c>
      <c r="C102" s="8">
        <v>2.94</v>
      </c>
      <c r="D102" s="20">
        <f t="shared" ref="D102:D133" si="3">C102/$C$4*100</f>
        <v>7.615514927963446E-2</v>
      </c>
      <c r="E102" s="9">
        <v>94</v>
      </c>
    </row>
    <row r="103" spans="1:5">
      <c r="A103" s="10" t="s">
        <v>103</v>
      </c>
      <c r="B103" s="8">
        <v>2.09</v>
      </c>
      <c r="C103" s="8">
        <v>2.91</v>
      </c>
      <c r="D103" s="20">
        <f t="shared" si="3"/>
        <v>7.5378055919638198E-2</v>
      </c>
      <c r="E103" s="9">
        <v>95</v>
      </c>
    </row>
    <row r="104" spans="1:5">
      <c r="A104" s="10" t="s">
        <v>89</v>
      </c>
      <c r="B104" s="8">
        <v>2.7</v>
      </c>
      <c r="C104" s="8">
        <v>2.83</v>
      </c>
      <c r="D104" s="20">
        <f t="shared" si="3"/>
        <v>7.330580695964814E-2</v>
      </c>
      <c r="E104" s="9">
        <v>96</v>
      </c>
    </row>
    <row r="105" spans="1:5">
      <c r="A105" s="10" t="s">
        <v>90</v>
      </c>
      <c r="B105" s="8">
        <v>2.71</v>
      </c>
      <c r="C105" s="8">
        <v>2.77</v>
      </c>
      <c r="D105" s="20">
        <f t="shared" si="3"/>
        <v>7.1751620239655603E-2</v>
      </c>
      <c r="E105" s="9">
        <v>97</v>
      </c>
    </row>
    <row r="106" spans="1:5">
      <c r="A106" s="10" t="s">
        <v>91</v>
      </c>
      <c r="B106" s="8">
        <v>3.09</v>
      </c>
      <c r="C106" s="8">
        <v>2.71</v>
      </c>
      <c r="D106" s="20">
        <f t="shared" si="3"/>
        <v>7.0197433519663052E-2</v>
      </c>
      <c r="E106" s="9">
        <v>98</v>
      </c>
    </row>
    <row r="107" spans="1:5">
      <c r="A107" s="10" t="s">
        <v>104</v>
      </c>
      <c r="B107" s="8">
        <v>2.2400000000000002</v>
      </c>
      <c r="C107" s="8">
        <v>2.67</v>
      </c>
      <c r="D107" s="20">
        <f t="shared" si="3"/>
        <v>6.9161309039668023E-2</v>
      </c>
      <c r="E107" s="9">
        <v>99</v>
      </c>
    </row>
    <row r="108" spans="1:5">
      <c r="A108" s="10" t="s">
        <v>92</v>
      </c>
      <c r="B108" s="8">
        <v>2.99</v>
      </c>
      <c r="C108" s="8">
        <v>2.4</v>
      </c>
      <c r="D108" s="20">
        <f t="shared" si="3"/>
        <v>6.2167468799701593E-2</v>
      </c>
      <c r="E108" s="9">
        <v>100</v>
      </c>
    </row>
  </sheetData>
  <mergeCells count="2">
    <mergeCell ref="C1:E1"/>
    <mergeCell ref="C2:E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opLeftCell="A103" workbookViewId="0">
      <selection activeCell="M17" sqref="M17"/>
    </sheetView>
  </sheetViews>
  <sheetFormatPr defaultRowHeight="13.5"/>
  <cols>
    <col min="1" max="1" width="23.375" customWidth="1"/>
  </cols>
  <sheetData>
    <row r="1" spans="1:5" ht="24" customHeight="1">
      <c r="A1" s="1" t="s">
        <v>0</v>
      </c>
      <c r="B1" s="2" t="s">
        <v>1</v>
      </c>
      <c r="C1" s="32" t="s">
        <v>2</v>
      </c>
      <c r="D1" s="32"/>
      <c r="E1" s="33"/>
    </row>
    <row r="2" spans="1:5" ht="25.5" customHeight="1" thickBot="1">
      <c r="A2" s="3" t="s">
        <v>219</v>
      </c>
      <c r="B2" s="4">
        <v>226028.2</v>
      </c>
      <c r="C2" s="34">
        <v>256700.95</v>
      </c>
      <c r="D2" s="34"/>
      <c r="E2" s="35"/>
    </row>
    <row r="3" spans="1:5">
      <c r="A3" s="11"/>
      <c r="B3" s="12"/>
      <c r="C3" s="13"/>
      <c r="D3" s="13"/>
      <c r="E3" s="14"/>
    </row>
    <row r="4" spans="1:5" ht="20.25" customHeight="1">
      <c r="A4" s="15" t="s">
        <v>105</v>
      </c>
      <c r="B4" s="16">
        <v>5782.29</v>
      </c>
      <c r="C4" s="16">
        <v>6284.72</v>
      </c>
      <c r="D4" s="17">
        <f>C4/C4*100</f>
        <v>100</v>
      </c>
      <c r="E4" s="17" t="s">
        <v>106</v>
      </c>
    </row>
    <row r="5" spans="1:5" ht="17.25" customHeight="1">
      <c r="A5" s="24" t="s">
        <v>129</v>
      </c>
      <c r="B5" s="31">
        <f>B4/B2*100</f>
        <v>2.558216187183723</v>
      </c>
      <c r="C5" s="31">
        <f>C4/C2*100</f>
        <v>2.4482651895133229</v>
      </c>
      <c r="D5" s="18"/>
      <c r="E5" s="9"/>
    </row>
    <row r="6" spans="1:5">
      <c r="A6" s="10" t="s">
        <v>3</v>
      </c>
      <c r="B6" s="18">
        <v>1969.98</v>
      </c>
      <c r="C6" s="8">
        <v>2163.7399999999998</v>
      </c>
      <c r="D6" s="19">
        <f t="shared" ref="D6:D37" si="0">C6/$D$4*100</f>
        <v>2163.7399999999998</v>
      </c>
      <c r="E6" s="9"/>
    </row>
    <row r="7" spans="1:5">
      <c r="A7" s="10" t="s">
        <v>107</v>
      </c>
      <c r="B7" s="18">
        <v>1062.8699999999999</v>
      </c>
      <c r="C7" s="8">
        <v>1160.58</v>
      </c>
      <c r="D7" s="19">
        <f t="shared" si="0"/>
        <v>1160.58</v>
      </c>
      <c r="E7" s="9">
        <v>1</v>
      </c>
    </row>
    <row r="8" spans="1:5">
      <c r="A8" s="10" t="s">
        <v>3</v>
      </c>
      <c r="B8" s="18">
        <v>966.27</v>
      </c>
      <c r="C8" s="8">
        <v>1118.6300000000001</v>
      </c>
      <c r="D8" s="19">
        <f t="shared" si="0"/>
        <v>1118.6300000000001</v>
      </c>
      <c r="E8" s="9"/>
    </row>
    <row r="9" spans="1:5">
      <c r="A9" s="10" t="s">
        <v>3</v>
      </c>
      <c r="B9" s="18">
        <v>1003.71</v>
      </c>
      <c r="C9" s="8">
        <v>1045.1099999999999</v>
      </c>
      <c r="D9" s="19">
        <f t="shared" si="0"/>
        <v>1045.1099999999999</v>
      </c>
      <c r="E9" s="9"/>
    </row>
    <row r="10" spans="1:5">
      <c r="A10" s="10" t="s">
        <v>5</v>
      </c>
      <c r="B10" s="18">
        <v>444.95</v>
      </c>
      <c r="C10" s="8">
        <v>471.73</v>
      </c>
      <c r="D10" s="20">
        <f t="shared" si="0"/>
        <v>471.72999999999996</v>
      </c>
      <c r="E10" s="9">
        <v>2</v>
      </c>
    </row>
    <row r="11" spans="1:5">
      <c r="A11" s="10" t="s">
        <v>9</v>
      </c>
      <c r="B11" s="18">
        <v>266.52</v>
      </c>
      <c r="C11" s="8">
        <v>290.95</v>
      </c>
      <c r="D11" s="20">
        <f t="shared" si="0"/>
        <v>290.95</v>
      </c>
      <c r="E11" s="9">
        <v>3</v>
      </c>
    </row>
    <row r="12" spans="1:5">
      <c r="A12" s="10" t="s">
        <v>8</v>
      </c>
      <c r="B12" s="18">
        <v>265.27</v>
      </c>
      <c r="C12" s="8">
        <v>270.68</v>
      </c>
      <c r="D12" s="20">
        <f t="shared" si="0"/>
        <v>270.68</v>
      </c>
      <c r="E12" s="9">
        <v>4</v>
      </c>
    </row>
    <row r="13" spans="1:5">
      <c r="A13" s="10" t="s">
        <v>108</v>
      </c>
      <c r="B13" s="18">
        <v>232.27</v>
      </c>
      <c r="C13" s="8">
        <v>256.7</v>
      </c>
      <c r="D13" s="20">
        <f t="shared" si="0"/>
        <v>256.7</v>
      </c>
      <c r="E13" s="9">
        <v>5</v>
      </c>
    </row>
    <row r="14" spans="1:5">
      <c r="A14" s="10" t="s">
        <v>14</v>
      </c>
      <c r="B14" s="18">
        <v>201.41</v>
      </c>
      <c r="C14" s="8">
        <v>234.42</v>
      </c>
      <c r="D14" s="20">
        <f t="shared" si="0"/>
        <v>234.42</v>
      </c>
      <c r="E14" s="9">
        <v>6</v>
      </c>
    </row>
    <row r="15" spans="1:5">
      <c r="A15" s="10" t="s">
        <v>12</v>
      </c>
      <c r="B15" s="18">
        <v>183.31</v>
      </c>
      <c r="C15" s="8">
        <v>218.48</v>
      </c>
      <c r="D15" s="20">
        <f t="shared" si="0"/>
        <v>218.48000000000002</v>
      </c>
      <c r="E15" s="9">
        <v>7</v>
      </c>
    </row>
    <row r="16" spans="1:5">
      <c r="A16" s="10" t="s">
        <v>7</v>
      </c>
      <c r="B16" s="18">
        <v>182.18</v>
      </c>
      <c r="C16" s="8">
        <v>207.78</v>
      </c>
      <c r="D16" s="20">
        <f t="shared" si="0"/>
        <v>207.77999999999997</v>
      </c>
      <c r="E16" s="9">
        <v>8</v>
      </c>
    </row>
    <row r="17" spans="1:5">
      <c r="A17" s="10" t="s">
        <v>17</v>
      </c>
      <c r="B17" s="18">
        <v>139.03</v>
      </c>
      <c r="C17" s="8">
        <v>147.41999999999999</v>
      </c>
      <c r="D17" s="20">
        <f t="shared" si="0"/>
        <v>147.41999999999999</v>
      </c>
      <c r="E17" s="9">
        <v>9</v>
      </c>
    </row>
    <row r="18" spans="1:5">
      <c r="A18" s="10" t="s">
        <v>16</v>
      </c>
      <c r="B18" s="18">
        <v>118.59</v>
      </c>
      <c r="C18" s="8">
        <v>136.46</v>
      </c>
      <c r="D18" s="20">
        <f t="shared" si="0"/>
        <v>136.46</v>
      </c>
      <c r="E18" s="9">
        <v>10</v>
      </c>
    </row>
    <row r="19" spans="1:5">
      <c r="A19" s="10" t="s">
        <v>109</v>
      </c>
      <c r="B19" s="18">
        <v>114.16</v>
      </c>
      <c r="C19" s="8">
        <v>131.32</v>
      </c>
      <c r="D19" s="20">
        <f t="shared" si="0"/>
        <v>131.32</v>
      </c>
      <c r="E19" s="9">
        <v>11</v>
      </c>
    </row>
    <row r="20" spans="1:5">
      <c r="A20" s="10" t="s">
        <v>20</v>
      </c>
      <c r="B20" s="18">
        <v>98.18</v>
      </c>
      <c r="C20" s="8">
        <v>108.89</v>
      </c>
      <c r="D20" s="20">
        <f t="shared" si="0"/>
        <v>108.89</v>
      </c>
      <c r="E20" s="9">
        <v>12</v>
      </c>
    </row>
    <row r="21" spans="1:5">
      <c r="A21" s="10" t="s">
        <v>126</v>
      </c>
      <c r="B21" s="18">
        <v>123.07</v>
      </c>
      <c r="C21" s="8">
        <v>108</v>
      </c>
      <c r="D21" s="20">
        <f t="shared" si="0"/>
        <v>108</v>
      </c>
      <c r="E21" s="9">
        <v>13</v>
      </c>
    </row>
    <row r="22" spans="1:5">
      <c r="A22" s="10" t="s">
        <v>21</v>
      </c>
      <c r="B22" s="18">
        <v>86.59</v>
      </c>
      <c r="C22" s="8">
        <v>94.3</v>
      </c>
      <c r="D22" s="20">
        <f t="shared" si="0"/>
        <v>94.3</v>
      </c>
      <c r="E22" s="9">
        <v>14</v>
      </c>
    </row>
    <row r="23" spans="1:5">
      <c r="A23" s="10" t="s">
        <v>34</v>
      </c>
      <c r="B23" s="18">
        <v>89.39</v>
      </c>
      <c r="C23" s="8">
        <v>86.85</v>
      </c>
      <c r="D23" s="20">
        <f t="shared" si="0"/>
        <v>86.85</v>
      </c>
      <c r="E23" s="9">
        <v>15</v>
      </c>
    </row>
    <row r="24" spans="1:5">
      <c r="A24" s="10" t="s">
        <v>26</v>
      </c>
      <c r="B24" s="18">
        <v>84.33</v>
      </c>
      <c r="C24" s="8">
        <v>75.66</v>
      </c>
      <c r="D24" s="20">
        <f t="shared" si="0"/>
        <v>75.66</v>
      </c>
      <c r="E24" s="9">
        <v>16</v>
      </c>
    </row>
    <row r="25" spans="1:5">
      <c r="A25" s="10" t="s">
        <v>30</v>
      </c>
      <c r="B25" s="18">
        <v>75.64</v>
      </c>
      <c r="C25" s="8">
        <v>75.489999999999995</v>
      </c>
      <c r="D25" s="20">
        <f t="shared" si="0"/>
        <v>75.489999999999995</v>
      </c>
      <c r="E25" s="9">
        <v>17</v>
      </c>
    </row>
    <row r="26" spans="1:5">
      <c r="A26" s="10" t="s">
        <v>19</v>
      </c>
      <c r="B26" s="18">
        <v>90.76</v>
      </c>
      <c r="C26" s="8">
        <v>66.88</v>
      </c>
      <c r="D26" s="20">
        <f t="shared" si="0"/>
        <v>66.88</v>
      </c>
      <c r="E26" s="9">
        <v>18</v>
      </c>
    </row>
    <row r="27" spans="1:5">
      <c r="A27" s="10" t="s">
        <v>110</v>
      </c>
      <c r="B27" s="18">
        <v>53.18</v>
      </c>
      <c r="C27" s="8">
        <v>65.11</v>
      </c>
      <c r="D27" s="20">
        <f t="shared" si="0"/>
        <v>65.11</v>
      </c>
      <c r="E27" s="9">
        <v>19</v>
      </c>
    </row>
    <row r="28" spans="1:5">
      <c r="A28" s="10" t="s">
        <v>11</v>
      </c>
      <c r="B28" s="18">
        <v>47.31</v>
      </c>
      <c r="C28" s="8">
        <v>62.91</v>
      </c>
      <c r="D28" s="20">
        <f t="shared" si="0"/>
        <v>62.91</v>
      </c>
      <c r="E28" s="9">
        <v>20</v>
      </c>
    </row>
    <row r="29" spans="1:5">
      <c r="A29" s="10" t="s">
        <v>37</v>
      </c>
      <c r="B29" s="18">
        <v>58.92</v>
      </c>
      <c r="C29" s="8">
        <v>61.91</v>
      </c>
      <c r="D29" s="20">
        <f t="shared" si="0"/>
        <v>61.91</v>
      </c>
      <c r="E29" s="9">
        <v>21</v>
      </c>
    </row>
    <row r="30" spans="1:5">
      <c r="A30" s="10" t="s">
        <v>39</v>
      </c>
      <c r="B30" s="18">
        <v>58.36</v>
      </c>
      <c r="C30" s="8">
        <v>61.8</v>
      </c>
      <c r="D30" s="20">
        <f t="shared" si="0"/>
        <v>61.8</v>
      </c>
      <c r="E30" s="9">
        <v>22</v>
      </c>
    </row>
    <row r="31" spans="1:5">
      <c r="A31" s="10" t="s">
        <v>111</v>
      </c>
      <c r="B31" s="18">
        <v>42.98</v>
      </c>
      <c r="C31" s="8">
        <v>46.22</v>
      </c>
      <c r="D31" s="20">
        <f t="shared" si="0"/>
        <v>46.22</v>
      </c>
      <c r="E31" s="9">
        <v>23</v>
      </c>
    </row>
    <row r="32" spans="1:5">
      <c r="A32" s="10" t="s">
        <v>27</v>
      </c>
      <c r="B32" s="18">
        <v>40.799999999999997</v>
      </c>
      <c r="C32" s="8">
        <v>45.02</v>
      </c>
      <c r="D32" s="20">
        <f t="shared" si="0"/>
        <v>45.02</v>
      </c>
      <c r="E32" s="9">
        <v>24</v>
      </c>
    </row>
    <row r="33" spans="1:5">
      <c r="A33" s="10" t="s">
        <v>40</v>
      </c>
      <c r="B33" s="18">
        <v>30.65</v>
      </c>
      <c r="C33" s="8">
        <v>39.409999999999997</v>
      </c>
      <c r="D33" s="20">
        <f t="shared" si="0"/>
        <v>39.409999999999997</v>
      </c>
      <c r="E33" s="9">
        <v>25</v>
      </c>
    </row>
    <row r="34" spans="1:5">
      <c r="A34" s="10" t="s">
        <v>29</v>
      </c>
      <c r="B34" s="18">
        <v>26.81</v>
      </c>
      <c r="C34" s="8">
        <v>31.78</v>
      </c>
      <c r="D34" s="20">
        <f t="shared" si="0"/>
        <v>31.78</v>
      </c>
      <c r="E34" s="9">
        <v>26</v>
      </c>
    </row>
    <row r="35" spans="1:5">
      <c r="A35" s="10" t="s">
        <v>68</v>
      </c>
      <c r="B35" s="18">
        <v>31.28</v>
      </c>
      <c r="C35" s="8">
        <v>31.12</v>
      </c>
      <c r="D35" s="20">
        <f t="shared" si="0"/>
        <v>31.120000000000005</v>
      </c>
      <c r="E35" s="9">
        <v>27</v>
      </c>
    </row>
    <row r="36" spans="1:5">
      <c r="A36" s="10" t="s">
        <v>55</v>
      </c>
      <c r="B36" s="18">
        <v>30.05</v>
      </c>
      <c r="C36" s="8">
        <v>29.81</v>
      </c>
      <c r="D36" s="20">
        <f t="shared" si="0"/>
        <v>29.81</v>
      </c>
      <c r="E36" s="9">
        <v>28</v>
      </c>
    </row>
    <row r="37" spans="1:5">
      <c r="A37" s="10" t="s">
        <v>60</v>
      </c>
      <c r="B37" s="18">
        <v>26.22</v>
      </c>
      <c r="C37" s="8">
        <v>28.55</v>
      </c>
      <c r="D37" s="20">
        <f t="shared" si="0"/>
        <v>28.550000000000004</v>
      </c>
      <c r="E37" s="9">
        <v>29</v>
      </c>
    </row>
    <row r="38" spans="1:5">
      <c r="A38" s="10" t="s">
        <v>127</v>
      </c>
      <c r="B38" s="18">
        <v>20.02</v>
      </c>
      <c r="C38" s="8">
        <v>27.59</v>
      </c>
      <c r="D38" s="20">
        <f t="shared" ref="D38:D69" si="1">C38/$D$4*100</f>
        <v>27.589999999999996</v>
      </c>
      <c r="E38" s="9">
        <v>30</v>
      </c>
    </row>
    <row r="39" spans="1:5">
      <c r="A39" s="10" t="s">
        <v>24</v>
      </c>
      <c r="B39" s="18">
        <v>25.16</v>
      </c>
      <c r="C39" s="8">
        <v>27.54</v>
      </c>
      <c r="D39" s="20">
        <f t="shared" si="1"/>
        <v>27.54</v>
      </c>
      <c r="E39" s="9">
        <v>31</v>
      </c>
    </row>
    <row r="40" spans="1:5">
      <c r="A40" s="10" t="s">
        <v>53</v>
      </c>
      <c r="B40" s="18">
        <v>22.97</v>
      </c>
      <c r="C40" s="8">
        <v>26.68</v>
      </c>
      <c r="D40" s="20">
        <f t="shared" si="1"/>
        <v>26.68</v>
      </c>
      <c r="E40" s="9">
        <v>32</v>
      </c>
    </row>
    <row r="41" spans="1:5">
      <c r="A41" s="10" t="s">
        <v>62</v>
      </c>
      <c r="B41" s="18">
        <v>22.28</v>
      </c>
      <c r="C41" s="8">
        <v>26.13</v>
      </c>
      <c r="D41" s="20">
        <f t="shared" si="1"/>
        <v>26.13</v>
      </c>
      <c r="E41" s="9">
        <v>33</v>
      </c>
    </row>
    <row r="42" spans="1:5">
      <c r="A42" s="10" t="s">
        <v>31</v>
      </c>
      <c r="B42" s="18">
        <v>15.57</v>
      </c>
      <c r="C42" s="8">
        <v>24.75</v>
      </c>
      <c r="D42" s="20">
        <f t="shared" si="1"/>
        <v>24.75</v>
      </c>
      <c r="E42" s="9">
        <v>34</v>
      </c>
    </row>
    <row r="43" spans="1:5">
      <c r="A43" s="10" t="s">
        <v>38</v>
      </c>
      <c r="B43" s="18">
        <v>16.66</v>
      </c>
      <c r="C43" s="8">
        <v>23.97</v>
      </c>
      <c r="D43" s="20">
        <f t="shared" si="1"/>
        <v>23.97</v>
      </c>
      <c r="E43" s="9">
        <v>35</v>
      </c>
    </row>
    <row r="44" spans="1:5">
      <c r="A44" s="10" t="s">
        <v>42</v>
      </c>
      <c r="B44" s="18">
        <v>21.73</v>
      </c>
      <c r="C44" s="8">
        <v>23.48</v>
      </c>
      <c r="D44" s="20">
        <f t="shared" si="1"/>
        <v>23.48</v>
      </c>
      <c r="E44" s="9">
        <v>36</v>
      </c>
    </row>
    <row r="45" spans="1:5">
      <c r="A45" s="10" t="s">
        <v>18</v>
      </c>
      <c r="B45" s="18">
        <v>19.420000000000002</v>
      </c>
      <c r="C45" s="8">
        <v>22.23</v>
      </c>
      <c r="D45" s="20">
        <f t="shared" si="1"/>
        <v>22.23</v>
      </c>
      <c r="E45" s="9">
        <v>37</v>
      </c>
    </row>
    <row r="46" spans="1:5">
      <c r="A46" s="10" t="s">
        <v>44</v>
      </c>
      <c r="B46" s="18">
        <v>21.05</v>
      </c>
      <c r="C46" s="8">
        <v>22.09</v>
      </c>
      <c r="D46" s="20">
        <f t="shared" si="1"/>
        <v>22.09</v>
      </c>
      <c r="E46" s="9">
        <v>38</v>
      </c>
    </row>
    <row r="47" spans="1:5">
      <c r="A47" s="10" t="s">
        <v>13</v>
      </c>
      <c r="B47" s="18">
        <v>16.04</v>
      </c>
      <c r="C47" s="8">
        <v>19.52</v>
      </c>
      <c r="D47" s="20">
        <f t="shared" si="1"/>
        <v>19.52</v>
      </c>
      <c r="E47" s="9">
        <v>39</v>
      </c>
    </row>
    <row r="48" spans="1:5">
      <c r="A48" s="10" t="s">
        <v>47</v>
      </c>
      <c r="B48" s="18">
        <v>17.850000000000001</v>
      </c>
      <c r="C48" s="8">
        <v>19.440000000000001</v>
      </c>
      <c r="D48" s="20">
        <f t="shared" si="1"/>
        <v>19.440000000000001</v>
      </c>
      <c r="E48" s="9">
        <v>40</v>
      </c>
    </row>
    <row r="49" spans="1:5">
      <c r="A49" s="10" t="s">
        <v>56</v>
      </c>
      <c r="B49" s="18">
        <v>18.64</v>
      </c>
      <c r="C49" s="8">
        <v>19.34</v>
      </c>
      <c r="D49" s="20">
        <f t="shared" si="1"/>
        <v>19.34</v>
      </c>
      <c r="E49" s="9">
        <v>41</v>
      </c>
    </row>
    <row r="50" spans="1:5">
      <c r="A50" s="10" t="s">
        <v>82</v>
      </c>
      <c r="B50" s="18">
        <v>17.66</v>
      </c>
      <c r="C50" s="8">
        <v>19.190000000000001</v>
      </c>
      <c r="D50" s="20">
        <f t="shared" si="1"/>
        <v>19.190000000000001</v>
      </c>
      <c r="E50" s="9">
        <v>42</v>
      </c>
    </row>
    <row r="51" spans="1:5">
      <c r="A51" s="10" t="s">
        <v>65</v>
      </c>
      <c r="B51" s="18">
        <v>17.190000000000001</v>
      </c>
      <c r="C51" s="8">
        <v>18.61</v>
      </c>
      <c r="D51" s="20">
        <f t="shared" si="1"/>
        <v>18.61</v>
      </c>
      <c r="E51" s="9">
        <v>43</v>
      </c>
    </row>
    <row r="52" spans="1:5">
      <c r="A52" s="10" t="s">
        <v>67</v>
      </c>
      <c r="B52" s="18">
        <v>9.74</v>
      </c>
      <c r="C52" s="8">
        <v>17.329999999999998</v>
      </c>
      <c r="D52" s="20">
        <f t="shared" si="1"/>
        <v>17.329999999999998</v>
      </c>
      <c r="E52" s="9">
        <v>44</v>
      </c>
    </row>
    <row r="53" spans="1:5">
      <c r="A53" s="10" t="s">
        <v>71</v>
      </c>
      <c r="B53" s="18">
        <v>14.68</v>
      </c>
      <c r="C53" s="8">
        <v>16.27</v>
      </c>
      <c r="D53" s="20">
        <f t="shared" si="1"/>
        <v>16.27</v>
      </c>
      <c r="E53" s="9">
        <v>45</v>
      </c>
    </row>
    <row r="54" spans="1:5">
      <c r="A54" s="10" t="s">
        <v>64</v>
      </c>
      <c r="B54" s="18">
        <v>15.14</v>
      </c>
      <c r="C54" s="8">
        <v>14.86</v>
      </c>
      <c r="D54" s="20">
        <f t="shared" si="1"/>
        <v>14.859999999999998</v>
      </c>
      <c r="E54" s="9">
        <v>46</v>
      </c>
    </row>
    <row r="55" spans="1:5">
      <c r="A55" s="10" t="s">
        <v>23</v>
      </c>
      <c r="B55" s="18">
        <v>12.98</v>
      </c>
      <c r="C55" s="8">
        <v>14.79</v>
      </c>
      <c r="D55" s="20">
        <f t="shared" si="1"/>
        <v>14.790000000000001</v>
      </c>
      <c r="E55" s="9">
        <v>47</v>
      </c>
    </row>
    <row r="56" spans="1:5">
      <c r="A56" s="10" t="s">
        <v>54</v>
      </c>
      <c r="B56" s="18">
        <v>9.94</v>
      </c>
      <c r="C56" s="8">
        <v>13.49</v>
      </c>
      <c r="D56" s="20">
        <f t="shared" si="1"/>
        <v>13.489999999999998</v>
      </c>
      <c r="E56" s="9">
        <v>48</v>
      </c>
    </row>
    <row r="57" spans="1:5">
      <c r="A57" s="10" t="s">
        <v>69</v>
      </c>
      <c r="B57" s="18">
        <v>11.72</v>
      </c>
      <c r="C57" s="8">
        <v>12.25</v>
      </c>
      <c r="D57" s="20">
        <f t="shared" si="1"/>
        <v>12.25</v>
      </c>
      <c r="E57" s="9">
        <v>49</v>
      </c>
    </row>
    <row r="58" spans="1:5">
      <c r="A58" s="10" t="s">
        <v>112</v>
      </c>
      <c r="B58" s="18">
        <v>13.16</v>
      </c>
      <c r="C58" s="8">
        <v>11.83</v>
      </c>
      <c r="D58" s="20">
        <f t="shared" si="1"/>
        <v>11.83</v>
      </c>
      <c r="E58" s="9">
        <v>50</v>
      </c>
    </row>
    <row r="59" spans="1:5">
      <c r="A59" s="10" t="s">
        <v>4</v>
      </c>
      <c r="B59" s="18">
        <v>9.99</v>
      </c>
      <c r="C59" s="8">
        <v>11.55</v>
      </c>
      <c r="D59" s="20">
        <f t="shared" si="1"/>
        <v>11.55</v>
      </c>
      <c r="E59" s="9">
        <v>51</v>
      </c>
    </row>
    <row r="60" spans="1:5">
      <c r="A60" s="10" t="s">
        <v>59</v>
      </c>
      <c r="B60" s="18">
        <v>7.08</v>
      </c>
      <c r="C60" s="8">
        <v>10.8</v>
      </c>
      <c r="D60" s="20">
        <f t="shared" si="1"/>
        <v>10.8</v>
      </c>
      <c r="E60" s="9">
        <v>52</v>
      </c>
    </row>
    <row r="61" spans="1:5">
      <c r="A61" s="10" t="s">
        <v>41</v>
      </c>
      <c r="B61" s="18">
        <v>8.4600000000000009</v>
      </c>
      <c r="C61" s="8">
        <v>10.49</v>
      </c>
      <c r="D61" s="20">
        <f t="shared" si="1"/>
        <v>10.49</v>
      </c>
      <c r="E61" s="9">
        <v>53</v>
      </c>
    </row>
    <row r="62" spans="1:5">
      <c r="A62" s="10" t="s">
        <v>51</v>
      </c>
      <c r="B62" s="18">
        <v>7.85</v>
      </c>
      <c r="C62" s="8">
        <v>10.23</v>
      </c>
      <c r="D62" s="20">
        <f t="shared" si="1"/>
        <v>10.23</v>
      </c>
      <c r="E62" s="9">
        <v>54</v>
      </c>
    </row>
    <row r="63" spans="1:5">
      <c r="A63" s="10" t="s">
        <v>75</v>
      </c>
      <c r="B63" s="18">
        <v>5.61</v>
      </c>
      <c r="C63" s="8">
        <v>9.5</v>
      </c>
      <c r="D63" s="20">
        <f t="shared" si="1"/>
        <v>9.5</v>
      </c>
      <c r="E63" s="9">
        <v>55</v>
      </c>
    </row>
    <row r="64" spans="1:5">
      <c r="A64" s="10" t="s">
        <v>35</v>
      </c>
      <c r="B64" s="18">
        <v>8.1300000000000008</v>
      </c>
      <c r="C64" s="8">
        <v>9.4700000000000006</v>
      </c>
      <c r="D64" s="20">
        <f t="shared" si="1"/>
        <v>9.4700000000000006</v>
      </c>
      <c r="E64" s="9">
        <v>56</v>
      </c>
    </row>
    <row r="65" spans="1:5">
      <c r="A65" s="10" t="s">
        <v>113</v>
      </c>
      <c r="B65" s="18">
        <v>16.68</v>
      </c>
      <c r="C65" s="8">
        <v>9.1999999999999993</v>
      </c>
      <c r="D65" s="20">
        <f t="shared" si="1"/>
        <v>9.1999999999999993</v>
      </c>
      <c r="E65" s="9">
        <v>57</v>
      </c>
    </row>
    <row r="66" spans="1:5">
      <c r="A66" s="10" t="s">
        <v>32</v>
      </c>
      <c r="B66" s="18">
        <v>6.12</v>
      </c>
      <c r="C66" s="8">
        <v>7.84</v>
      </c>
      <c r="D66" s="20">
        <f t="shared" si="1"/>
        <v>7.84</v>
      </c>
      <c r="E66" s="9">
        <v>58</v>
      </c>
    </row>
    <row r="67" spans="1:5">
      <c r="A67" s="10" t="s">
        <v>10</v>
      </c>
      <c r="B67" s="18">
        <v>8.66</v>
      </c>
      <c r="C67" s="8">
        <v>7.82</v>
      </c>
      <c r="D67" s="20">
        <f t="shared" si="1"/>
        <v>7.82</v>
      </c>
      <c r="E67" s="9">
        <v>59</v>
      </c>
    </row>
    <row r="68" spans="1:5">
      <c r="A68" s="10" t="s">
        <v>66</v>
      </c>
      <c r="B68" s="18">
        <v>7.61</v>
      </c>
      <c r="C68" s="8">
        <v>7.57</v>
      </c>
      <c r="D68" s="20">
        <f t="shared" si="1"/>
        <v>7.57</v>
      </c>
      <c r="E68" s="9">
        <v>60</v>
      </c>
    </row>
    <row r="69" spans="1:5">
      <c r="A69" s="10" t="s">
        <v>45</v>
      </c>
      <c r="B69" s="18">
        <v>5.29</v>
      </c>
      <c r="C69" s="8">
        <v>7.47</v>
      </c>
      <c r="D69" s="20">
        <f t="shared" si="1"/>
        <v>7.4700000000000006</v>
      </c>
      <c r="E69" s="9">
        <v>61</v>
      </c>
    </row>
    <row r="70" spans="1:5">
      <c r="A70" s="10" t="s">
        <v>57</v>
      </c>
      <c r="B70" s="18">
        <v>7.64</v>
      </c>
      <c r="C70" s="8">
        <v>7.21</v>
      </c>
      <c r="D70" s="20">
        <f t="shared" ref="D70:D101" si="2">C70/$D$4*100</f>
        <v>7.21</v>
      </c>
      <c r="E70" s="9">
        <v>62</v>
      </c>
    </row>
    <row r="71" spans="1:5">
      <c r="A71" s="10" t="s">
        <v>61</v>
      </c>
      <c r="B71" s="18">
        <v>6.32</v>
      </c>
      <c r="C71" s="8">
        <v>6.6</v>
      </c>
      <c r="D71" s="20">
        <f t="shared" si="2"/>
        <v>6.6000000000000005</v>
      </c>
      <c r="E71" s="9">
        <v>63</v>
      </c>
    </row>
    <row r="72" spans="1:5">
      <c r="A72" s="10" t="s">
        <v>63</v>
      </c>
      <c r="B72" s="18">
        <v>5.94</v>
      </c>
      <c r="C72" s="8">
        <v>6.31</v>
      </c>
      <c r="D72" s="20">
        <f t="shared" si="2"/>
        <v>6.3099999999999987</v>
      </c>
      <c r="E72" s="9">
        <v>64</v>
      </c>
    </row>
    <row r="73" spans="1:5">
      <c r="A73" s="10" t="s">
        <v>22</v>
      </c>
      <c r="B73" s="18">
        <v>5.87</v>
      </c>
      <c r="C73" s="8">
        <v>5.62</v>
      </c>
      <c r="D73" s="20">
        <f t="shared" si="2"/>
        <v>5.62</v>
      </c>
      <c r="E73" s="9">
        <v>65</v>
      </c>
    </row>
    <row r="74" spans="1:5">
      <c r="A74" s="10" t="s">
        <v>90</v>
      </c>
      <c r="B74" s="18">
        <v>5.34</v>
      </c>
      <c r="C74" s="8">
        <v>5.51</v>
      </c>
      <c r="D74" s="20">
        <f t="shared" si="2"/>
        <v>5.51</v>
      </c>
      <c r="E74" s="9">
        <v>66</v>
      </c>
    </row>
    <row r="75" spans="1:5">
      <c r="A75" s="10" t="s">
        <v>49</v>
      </c>
      <c r="B75" s="18">
        <v>4.4000000000000004</v>
      </c>
      <c r="C75" s="8">
        <v>4.83</v>
      </c>
      <c r="D75" s="20">
        <f t="shared" si="2"/>
        <v>4.83</v>
      </c>
      <c r="E75" s="9">
        <v>67</v>
      </c>
    </row>
    <row r="76" spans="1:5">
      <c r="A76" s="10" t="s">
        <v>43</v>
      </c>
      <c r="B76" s="18">
        <v>4.3600000000000003</v>
      </c>
      <c r="C76" s="8">
        <v>4.71</v>
      </c>
      <c r="D76" s="20">
        <f t="shared" si="2"/>
        <v>4.71</v>
      </c>
      <c r="E76" s="9">
        <v>68</v>
      </c>
    </row>
    <row r="77" spans="1:5">
      <c r="A77" s="10" t="s">
        <v>52</v>
      </c>
      <c r="B77" s="18">
        <v>3.73</v>
      </c>
      <c r="C77" s="8">
        <v>4.66</v>
      </c>
      <c r="D77" s="20">
        <f t="shared" si="2"/>
        <v>4.66</v>
      </c>
      <c r="E77" s="9">
        <v>69</v>
      </c>
    </row>
    <row r="78" spans="1:5">
      <c r="A78" s="10" t="s">
        <v>36</v>
      </c>
      <c r="B78" s="18">
        <v>4.09</v>
      </c>
      <c r="C78" s="8">
        <v>4.42</v>
      </c>
      <c r="D78" s="20">
        <f t="shared" si="2"/>
        <v>4.42</v>
      </c>
      <c r="E78" s="9">
        <v>70</v>
      </c>
    </row>
    <row r="79" spans="1:5">
      <c r="A79" s="10" t="s">
        <v>83</v>
      </c>
      <c r="B79" s="18">
        <v>4.0999999999999996</v>
      </c>
      <c r="C79" s="8">
        <v>4.29</v>
      </c>
      <c r="D79" s="20">
        <f t="shared" si="2"/>
        <v>4.29</v>
      </c>
      <c r="E79" s="9">
        <v>71</v>
      </c>
    </row>
    <row r="80" spans="1:5">
      <c r="A80" s="10" t="s">
        <v>114</v>
      </c>
      <c r="B80" s="18">
        <v>3.74</v>
      </c>
      <c r="C80" s="8">
        <v>4.1500000000000004</v>
      </c>
      <c r="D80" s="20">
        <f t="shared" si="2"/>
        <v>4.1500000000000004</v>
      </c>
      <c r="E80" s="9">
        <v>72</v>
      </c>
    </row>
    <row r="81" spans="1:5">
      <c r="A81" s="10" t="s">
        <v>91</v>
      </c>
      <c r="B81" s="18">
        <v>4.43</v>
      </c>
      <c r="C81" s="8">
        <v>4.07</v>
      </c>
      <c r="D81" s="20">
        <f t="shared" si="2"/>
        <v>4.07</v>
      </c>
      <c r="E81" s="9">
        <v>73</v>
      </c>
    </row>
    <row r="82" spans="1:5">
      <c r="A82" s="10" t="s">
        <v>48</v>
      </c>
      <c r="B82" s="18">
        <v>3.49</v>
      </c>
      <c r="C82" s="8">
        <v>3.91</v>
      </c>
      <c r="D82" s="20">
        <f t="shared" si="2"/>
        <v>3.91</v>
      </c>
      <c r="E82" s="9">
        <v>74</v>
      </c>
    </row>
    <row r="83" spans="1:5">
      <c r="A83" s="10" t="s">
        <v>85</v>
      </c>
      <c r="B83" s="18">
        <v>3.77</v>
      </c>
      <c r="C83" s="8">
        <v>3.66</v>
      </c>
      <c r="D83" s="20">
        <f t="shared" si="2"/>
        <v>3.66</v>
      </c>
      <c r="E83" s="9">
        <v>75</v>
      </c>
    </row>
    <row r="84" spans="1:5">
      <c r="A84" s="10" t="s">
        <v>73</v>
      </c>
      <c r="B84" s="18">
        <v>2.75</v>
      </c>
      <c r="C84" s="8">
        <v>3.55</v>
      </c>
      <c r="D84" s="20">
        <f t="shared" si="2"/>
        <v>3.55</v>
      </c>
      <c r="E84" s="9">
        <v>76</v>
      </c>
    </row>
    <row r="85" spans="1:5">
      <c r="A85" s="10" t="s">
        <v>80</v>
      </c>
      <c r="B85" s="18">
        <v>3.56</v>
      </c>
      <c r="C85" s="8">
        <v>3.47</v>
      </c>
      <c r="D85" s="20">
        <f t="shared" si="2"/>
        <v>3.47</v>
      </c>
      <c r="E85" s="9">
        <v>77</v>
      </c>
    </row>
    <row r="86" spans="1:5">
      <c r="A86" s="10" t="s">
        <v>115</v>
      </c>
      <c r="B86" s="18">
        <v>3.56</v>
      </c>
      <c r="C86" s="8">
        <v>3.46</v>
      </c>
      <c r="D86" s="20">
        <f t="shared" si="2"/>
        <v>3.46</v>
      </c>
      <c r="E86" s="9">
        <v>78</v>
      </c>
    </row>
    <row r="87" spans="1:5">
      <c r="A87" s="10" t="s">
        <v>6</v>
      </c>
      <c r="B87" s="18">
        <v>3.31</v>
      </c>
      <c r="C87" s="8">
        <v>3.42</v>
      </c>
      <c r="D87" s="20">
        <f t="shared" si="2"/>
        <v>3.42</v>
      </c>
      <c r="E87" s="9">
        <v>79</v>
      </c>
    </row>
    <row r="88" spans="1:5">
      <c r="A88" s="10" t="s">
        <v>116</v>
      </c>
      <c r="B88" s="18">
        <v>2.61</v>
      </c>
      <c r="C88" s="8">
        <v>3.26</v>
      </c>
      <c r="D88" s="20">
        <f t="shared" si="2"/>
        <v>3.26</v>
      </c>
      <c r="E88" s="9">
        <v>80</v>
      </c>
    </row>
    <row r="89" spans="1:5">
      <c r="A89" s="10" t="s">
        <v>117</v>
      </c>
      <c r="B89" s="18">
        <v>2.87</v>
      </c>
      <c r="C89" s="8">
        <v>3.14</v>
      </c>
      <c r="D89" s="20">
        <f t="shared" si="2"/>
        <v>3.1400000000000006</v>
      </c>
      <c r="E89" s="9">
        <v>81</v>
      </c>
    </row>
    <row r="90" spans="1:5">
      <c r="A90" s="10" t="s">
        <v>118</v>
      </c>
      <c r="B90" s="18">
        <v>2.46</v>
      </c>
      <c r="C90" s="8">
        <v>2.99</v>
      </c>
      <c r="D90" s="20">
        <f t="shared" si="2"/>
        <v>2.99</v>
      </c>
      <c r="E90" s="9">
        <v>82</v>
      </c>
    </row>
    <row r="91" spans="1:5">
      <c r="A91" s="10" t="s">
        <v>128</v>
      </c>
      <c r="B91" s="18">
        <v>2.36</v>
      </c>
      <c r="C91" s="8">
        <v>2.99</v>
      </c>
      <c r="D91" s="20">
        <f t="shared" si="2"/>
        <v>2.99</v>
      </c>
      <c r="E91" s="9">
        <v>83</v>
      </c>
    </row>
    <row r="92" spans="1:5">
      <c r="A92" s="10" t="s">
        <v>58</v>
      </c>
      <c r="B92" s="18">
        <v>3.07</v>
      </c>
      <c r="C92" s="8">
        <v>2.97</v>
      </c>
      <c r="D92" s="20">
        <f t="shared" si="2"/>
        <v>2.97</v>
      </c>
      <c r="E92" s="9">
        <v>84</v>
      </c>
    </row>
    <row r="93" spans="1:5">
      <c r="A93" s="10" t="s">
        <v>28</v>
      </c>
      <c r="B93" s="18">
        <v>4.0599999999999996</v>
      </c>
      <c r="C93" s="8">
        <v>2.73</v>
      </c>
      <c r="D93" s="20">
        <f t="shared" si="2"/>
        <v>2.73</v>
      </c>
      <c r="E93" s="9">
        <v>85</v>
      </c>
    </row>
    <row r="94" spans="1:5">
      <c r="A94" s="10" t="s">
        <v>119</v>
      </c>
      <c r="B94" s="18">
        <v>1.83</v>
      </c>
      <c r="C94" s="8">
        <v>2.72</v>
      </c>
      <c r="D94" s="20">
        <f t="shared" si="2"/>
        <v>2.72</v>
      </c>
      <c r="E94" s="9">
        <v>86</v>
      </c>
    </row>
    <row r="95" spans="1:5">
      <c r="A95" s="10" t="s">
        <v>120</v>
      </c>
      <c r="B95" s="18">
        <v>2.46</v>
      </c>
      <c r="C95" s="8">
        <v>2.63</v>
      </c>
      <c r="D95" s="20">
        <f t="shared" si="2"/>
        <v>2.63</v>
      </c>
      <c r="E95" s="9">
        <v>87</v>
      </c>
    </row>
    <row r="96" spans="1:5">
      <c r="A96" s="10" t="s">
        <v>84</v>
      </c>
      <c r="B96" s="18">
        <v>3.39</v>
      </c>
      <c r="C96" s="8">
        <v>2.2999999999999998</v>
      </c>
      <c r="D96" s="20">
        <f t="shared" si="2"/>
        <v>2.2999999999999998</v>
      </c>
      <c r="E96" s="9">
        <v>88</v>
      </c>
    </row>
    <row r="97" spans="1:5">
      <c r="A97" s="10" t="s">
        <v>121</v>
      </c>
      <c r="B97" s="18">
        <v>3.56</v>
      </c>
      <c r="C97" s="8">
        <v>2.15</v>
      </c>
      <c r="D97" s="20">
        <f t="shared" si="2"/>
        <v>2.15</v>
      </c>
      <c r="E97" s="9">
        <v>89</v>
      </c>
    </row>
    <row r="98" spans="1:5">
      <c r="A98" s="10" t="s">
        <v>122</v>
      </c>
      <c r="B98" s="18">
        <v>1.66</v>
      </c>
      <c r="C98" s="8">
        <v>2.11</v>
      </c>
      <c r="D98" s="20">
        <f t="shared" si="2"/>
        <v>2.11</v>
      </c>
      <c r="E98" s="9">
        <v>90</v>
      </c>
    </row>
    <row r="99" spans="1:5">
      <c r="A99" s="10" t="s">
        <v>87</v>
      </c>
      <c r="B99" s="18">
        <v>2</v>
      </c>
      <c r="C99" s="8">
        <v>2.04</v>
      </c>
      <c r="D99" s="20">
        <f t="shared" si="2"/>
        <v>2.04</v>
      </c>
      <c r="E99" s="9">
        <v>91</v>
      </c>
    </row>
    <row r="100" spans="1:5">
      <c r="A100" s="10" t="s">
        <v>123</v>
      </c>
      <c r="B100" s="18">
        <v>1.49</v>
      </c>
      <c r="C100" s="8">
        <v>2.0099999999999998</v>
      </c>
      <c r="D100" s="20">
        <f t="shared" si="2"/>
        <v>2.0099999999999998</v>
      </c>
      <c r="E100" s="9">
        <v>92</v>
      </c>
    </row>
    <row r="101" spans="1:5">
      <c r="A101" s="10" t="s">
        <v>25</v>
      </c>
      <c r="B101" s="18">
        <v>1.91</v>
      </c>
      <c r="C101" s="8">
        <v>1.92</v>
      </c>
      <c r="D101" s="20">
        <f t="shared" si="2"/>
        <v>1.92</v>
      </c>
      <c r="E101" s="9">
        <v>93</v>
      </c>
    </row>
    <row r="102" spans="1:5">
      <c r="A102" s="10" t="s">
        <v>76</v>
      </c>
      <c r="B102" s="18">
        <v>1.94</v>
      </c>
      <c r="C102" s="8">
        <v>1.84</v>
      </c>
      <c r="D102" s="20">
        <f t="shared" ref="D102:D133" si="3">C102/$D$4*100</f>
        <v>1.8399999999999999</v>
      </c>
      <c r="E102" s="9">
        <v>94</v>
      </c>
    </row>
    <row r="103" spans="1:5">
      <c r="A103" s="10" t="s">
        <v>15</v>
      </c>
      <c r="B103" s="18">
        <v>1.64</v>
      </c>
      <c r="C103" s="8">
        <v>1.82</v>
      </c>
      <c r="D103" s="20">
        <f t="shared" si="3"/>
        <v>1.82</v>
      </c>
      <c r="E103" s="9">
        <v>95</v>
      </c>
    </row>
    <row r="104" spans="1:5">
      <c r="A104" s="10" t="s">
        <v>70</v>
      </c>
      <c r="B104" s="18">
        <v>1.88</v>
      </c>
      <c r="C104" s="8">
        <v>1.81</v>
      </c>
      <c r="D104" s="20">
        <f t="shared" si="3"/>
        <v>1.81</v>
      </c>
      <c r="E104" s="9">
        <v>96</v>
      </c>
    </row>
    <row r="105" spans="1:5">
      <c r="A105" s="10" t="s">
        <v>124</v>
      </c>
      <c r="B105" s="18">
        <v>1.48</v>
      </c>
      <c r="C105" s="8">
        <v>1.67</v>
      </c>
      <c r="D105" s="20">
        <f t="shared" si="3"/>
        <v>1.67</v>
      </c>
      <c r="E105" s="9">
        <v>97</v>
      </c>
    </row>
    <row r="106" spans="1:5">
      <c r="A106" s="10" t="s">
        <v>77</v>
      </c>
      <c r="B106" s="18">
        <v>1.37</v>
      </c>
      <c r="C106" s="8">
        <v>1.57</v>
      </c>
      <c r="D106" s="20">
        <f t="shared" si="3"/>
        <v>1.5700000000000003</v>
      </c>
      <c r="E106" s="9">
        <v>98</v>
      </c>
    </row>
    <row r="107" spans="1:5">
      <c r="A107" s="10" t="s">
        <v>79</v>
      </c>
      <c r="B107" s="18">
        <v>1.52</v>
      </c>
      <c r="C107" s="8">
        <v>1.52</v>
      </c>
      <c r="D107" s="20">
        <f t="shared" si="3"/>
        <v>1.52</v>
      </c>
      <c r="E107" s="9">
        <v>99</v>
      </c>
    </row>
    <row r="108" spans="1:5">
      <c r="A108" s="10" t="s">
        <v>125</v>
      </c>
      <c r="B108" s="18">
        <v>1.6</v>
      </c>
      <c r="C108" s="8">
        <v>1.5</v>
      </c>
      <c r="D108" s="20">
        <f t="shared" si="3"/>
        <v>1.5</v>
      </c>
      <c r="E108" s="9">
        <v>100</v>
      </c>
    </row>
  </sheetData>
  <mergeCells count="2">
    <mergeCell ref="C1:E1"/>
    <mergeCell ref="C2:E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opLeftCell="A64" workbookViewId="0">
      <selection activeCell="C109" sqref="C109"/>
    </sheetView>
  </sheetViews>
  <sheetFormatPr defaultRowHeight="13.5"/>
  <cols>
    <col min="1" max="1" width="23.125" customWidth="1"/>
  </cols>
  <sheetData>
    <row r="1" spans="1:5" ht="22.5" customHeight="1">
      <c r="A1" s="36" t="s">
        <v>228</v>
      </c>
      <c r="B1" s="37">
        <v>2021</v>
      </c>
      <c r="C1" s="38" t="s">
        <v>2</v>
      </c>
      <c r="D1" s="38"/>
      <c r="E1" s="39"/>
    </row>
    <row r="2" spans="1:5" ht="26.25" customHeight="1">
      <c r="A2" s="40" t="s">
        <v>229</v>
      </c>
      <c r="B2" s="41">
        <v>226028.2</v>
      </c>
      <c r="C2" s="42">
        <v>256700.95</v>
      </c>
      <c r="D2" s="42"/>
      <c r="E2" s="43"/>
    </row>
    <row r="3" spans="1:5" ht="21" customHeight="1">
      <c r="A3" s="44" t="s">
        <v>220</v>
      </c>
      <c r="B3" s="45">
        <v>9678.7199999999993</v>
      </c>
      <c r="C3" s="46">
        <v>10145.26</v>
      </c>
      <c r="D3" s="46">
        <f ca="1">C3/$D$5*100</f>
        <v>100</v>
      </c>
      <c r="E3" s="47" t="s">
        <v>230</v>
      </c>
    </row>
    <row r="4" spans="1:5" ht="22.5" customHeight="1">
      <c r="A4" s="48" t="s">
        <v>221</v>
      </c>
      <c r="B4" s="49">
        <f>B3/B2*100</f>
        <v>4.282085155746052</v>
      </c>
      <c r="C4" s="49">
        <v>3.9521708041984258</v>
      </c>
      <c r="D4" s="21"/>
      <c r="E4" s="25"/>
    </row>
    <row r="5" spans="1:5" ht="15">
      <c r="A5" s="26" t="s">
        <v>130</v>
      </c>
      <c r="B5" s="25">
        <v>2765.49</v>
      </c>
      <c r="C5" s="25">
        <v>2952.41</v>
      </c>
      <c r="D5" s="27">
        <f t="shared" ref="D5:D68" ca="1" si="0">C5/$D$5*100</f>
        <v>29.101373449275819</v>
      </c>
      <c r="E5" s="25"/>
    </row>
    <row r="6" spans="1:5" ht="15">
      <c r="A6" s="26" t="s">
        <v>231</v>
      </c>
      <c r="B6" s="25">
        <v>1458.4199999999998</v>
      </c>
      <c r="C6" s="25">
        <v>1552.81</v>
      </c>
      <c r="D6" s="27">
        <f t="shared" ca="1" si="0"/>
        <v>15.305768408103882</v>
      </c>
      <c r="E6" s="23">
        <v>1</v>
      </c>
    </row>
    <row r="7" spans="1:5" ht="15">
      <c r="A7" s="26" t="s">
        <v>130</v>
      </c>
      <c r="B7" s="25">
        <v>1339.75</v>
      </c>
      <c r="C7" s="25">
        <v>1495.6100000000001</v>
      </c>
      <c r="D7" s="27">
        <f t="shared" ca="1" si="0"/>
        <v>14.741958313537554</v>
      </c>
      <c r="E7" s="23"/>
    </row>
    <row r="8" spans="1:5" ht="15">
      <c r="A8" s="26" t="s">
        <v>130</v>
      </c>
      <c r="B8" s="25">
        <v>1425.74</v>
      </c>
      <c r="C8" s="25">
        <v>1456.8</v>
      </c>
      <c r="D8" s="27">
        <f t="shared" ca="1" si="0"/>
        <v>14.359415135738265</v>
      </c>
      <c r="E8" s="23"/>
    </row>
    <row r="9" spans="1:5" ht="15">
      <c r="A9" s="26" t="s">
        <v>131</v>
      </c>
      <c r="B9" s="25">
        <v>601.32999999999993</v>
      </c>
      <c r="C9" s="25">
        <v>618.84</v>
      </c>
      <c r="D9" s="27">
        <f t="shared" ca="1" si="0"/>
        <v>6.0997943867382407</v>
      </c>
      <c r="E9" s="23">
        <v>2</v>
      </c>
    </row>
    <row r="10" spans="1:5" ht="15">
      <c r="A10" s="26" t="s">
        <v>132</v>
      </c>
      <c r="B10" s="25">
        <v>352.74</v>
      </c>
      <c r="C10" s="25">
        <v>376.14</v>
      </c>
      <c r="D10" s="27">
        <f t="shared" ca="1" si="0"/>
        <v>3.7075442127653702</v>
      </c>
      <c r="E10" s="23">
        <v>3</v>
      </c>
    </row>
    <row r="11" spans="1:5" ht="15">
      <c r="A11" s="26" t="s">
        <v>133</v>
      </c>
      <c r="B11" s="25">
        <v>358.15999999999997</v>
      </c>
      <c r="C11" s="25">
        <v>366.91</v>
      </c>
      <c r="D11" s="27">
        <f t="shared" ca="1" si="0"/>
        <v>3.6165657656876218</v>
      </c>
      <c r="E11" s="23">
        <v>4</v>
      </c>
    </row>
    <row r="12" spans="1:5" ht="15">
      <c r="A12" s="26" t="s">
        <v>134</v>
      </c>
      <c r="B12" s="25">
        <v>312.08000000000004</v>
      </c>
      <c r="C12" s="25">
        <v>333.99</v>
      </c>
      <c r="D12" s="27">
        <f t="shared" ca="1" si="0"/>
        <v>3.2920792567169301</v>
      </c>
      <c r="E12" s="23">
        <v>5</v>
      </c>
    </row>
    <row r="13" spans="1:5" ht="15">
      <c r="A13" s="26" t="s">
        <v>135</v>
      </c>
      <c r="B13" s="25">
        <v>271.69</v>
      </c>
      <c r="C13" s="25">
        <v>308.06</v>
      </c>
      <c r="D13" s="27">
        <f t="shared" ca="1" si="0"/>
        <v>3.0364919183934171</v>
      </c>
      <c r="E13" s="23">
        <v>6</v>
      </c>
    </row>
    <row r="14" spans="1:5" ht="15">
      <c r="A14" s="26" t="s">
        <v>136</v>
      </c>
      <c r="B14" s="25">
        <v>256.83999999999997</v>
      </c>
      <c r="C14" s="25">
        <v>290.14999999999998</v>
      </c>
      <c r="D14" s="27">
        <f t="shared" ca="1" si="0"/>
        <v>2.8599562751472112</v>
      </c>
      <c r="E14" s="23">
        <v>7</v>
      </c>
    </row>
    <row r="15" spans="1:5" ht="15">
      <c r="A15" s="26" t="s">
        <v>137</v>
      </c>
      <c r="B15" s="25">
        <v>252.61</v>
      </c>
      <c r="C15" s="25">
        <v>281.39999999999998</v>
      </c>
      <c r="D15" s="27">
        <f t="shared" ca="1" si="0"/>
        <v>2.773709101590299</v>
      </c>
      <c r="E15" s="23">
        <v>8</v>
      </c>
    </row>
    <row r="16" spans="1:5" ht="15">
      <c r="A16" s="22" t="s">
        <v>232</v>
      </c>
      <c r="B16" s="25">
        <v>284.74</v>
      </c>
      <c r="C16" s="25">
        <v>229.56</v>
      </c>
      <c r="D16" s="27">
        <f t="shared" ca="1" si="0"/>
        <v>2.2627315613399759</v>
      </c>
      <c r="E16" s="23">
        <v>9</v>
      </c>
    </row>
    <row r="17" spans="1:5" ht="15">
      <c r="A17" s="26" t="s">
        <v>138</v>
      </c>
      <c r="B17" s="25">
        <v>195.18</v>
      </c>
      <c r="C17" s="25">
        <v>201.7</v>
      </c>
      <c r="D17" s="27">
        <f t="shared" ca="1" si="0"/>
        <v>1.9881205607347667</v>
      </c>
      <c r="E17" s="23">
        <v>10</v>
      </c>
    </row>
    <row r="18" spans="1:5" ht="15">
      <c r="A18" s="26" t="s">
        <v>139</v>
      </c>
      <c r="B18" s="25">
        <v>196.06</v>
      </c>
      <c r="C18" s="25">
        <v>200.89000000000001</v>
      </c>
      <c r="D18" s="27">
        <f t="shared" ca="1" si="0"/>
        <v>1.9801365366683557</v>
      </c>
      <c r="E18" s="23">
        <v>11</v>
      </c>
    </row>
    <row r="19" spans="1:5" ht="15">
      <c r="A19" s="26" t="s">
        <v>222</v>
      </c>
      <c r="B19" s="25">
        <v>177.03</v>
      </c>
      <c r="C19" s="25">
        <v>192.93</v>
      </c>
      <c r="D19" s="27">
        <f t="shared" ca="1" si="0"/>
        <v>1.9016762507811529</v>
      </c>
      <c r="E19" s="23">
        <v>12</v>
      </c>
    </row>
    <row r="20" spans="1:5" ht="15">
      <c r="A20" s="26" t="s">
        <v>140</v>
      </c>
      <c r="B20" s="25">
        <v>173.56</v>
      </c>
      <c r="C20" s="25">
        <v>191.27</v>
      </c>
      <c r="D20" s="27">
        <f t="shared" ca="1" si="0"/>
        <v>1.8853139298549273</v>
      </c>
      <c r="E20" s="23">
        <v>13</v>
      </c>
    </row>
    <row r="21" spans="1:5" ht="15">
      <c r="A21" s="26" t="s">
        <v>141</v>
      </c>
      <c r="B21" s="25">
        <v>139.48000000000002</v>
      </c>
      <c r="C21" s="25">
        <v>150.48000000000002</v>
      </c>
      <c r="D21" s="27">
        <f t="shared" ca="1" si="0"/>
        <v>1.48325424878219</v>
      </c>
      <c r="E21" s="23">
        <v>14</v>
      </c>
    </row>
    <row r="22" spans="1:5" ht="15">
      <c r="A22" s="26" t="s">
        <v>142</v>
      </c>
      <c r="B22" s="25">
        <v>149.13</v>
      </c>
      <c r="C22" s="25">
        <v>147.79999999999998</v>
      </c>
      <c r="D22" s="27">
        <f t="shared" ca="1" si="0"/>
        <v>1.4568379716241868</v>
      </c>
      <c r="E22" s="23">
        <v>15</v>
      </c>
    </row>
    <row r="23" spans="1:5" ht="15">
      <c r="A23" s="26" t="s">
        <v>143</v>
      </c>
      <c r="B23" s="25">
        <v>124.78</v>
      </c>
      <c r="C23" s="25">
        <v>135.19</v>
      </c>
      <c r="D23" s="27">
        <f t="shared" ca="1" si="0"/>
        <v>1.3325434735038826</v>
      </c>
      <c r="E23" s="23">
        <v>16</v>
      </c>
    </row>
    <row r="24" spans="1:5" ht="15">
      <c r="A24" s="26" t="s">
        <v>144</v>
      </c>
      <c r="B24" s="25">
        <v>109.53999999999999</v>
      </c>
      <c r="C24" s="25">
        <v>130.13999999999999</v>
      </c>
      <c r="D24" s="27">
        <f t="shared" ca="1" si="0"/>
        <v>1.2827665333367502</v>
      </c>
      <c r="E24" s="23">
        <v>17</v>
      </c>
    </row>
    <row r="25" spans="1:5" ht="15">
      <c r="A25" s="26" t="s">
        <v>145</v>
      </c>
      <c r="B25" s="25">
        <v>137.60000000000002</v>
      </c>
      <c r="C25" s="25">
        <v>112.75</v>
      </c>
      <c r="D25" s="27">
        <f t="shared" ca="1" si="0"/>
        <v>1.1113564364047841</v>
      </c>
      <c r="E25" s="23">
        <v>18</v>
      </c>
    </row>
    <row r="26" spans="1:5" ht="15">
      <c r="A26" s="26" t="s">
        <v>146</v>
      </c>
      <c r="B26" s="25">
        <v>112.22</v>
      </c>
      <c r="C26" s="25">
        <v>108.53999999999999</v>
      </c>
      <c r="D26" s="27">
        <f t="shared" ca="1" si="0"/>
        <v>1.0698592248991154</v>
      </c>
      <c r="E26" s="23">
        <v>19</v>
      </c>
    </row>
    <row r="27" spans="1:5" ht="15">
      <c r="A27" s="26" t="s">
        <v>223</v>
      </c>
      <c r="B27" s="25">
        <v>84.5</v>
      </c>
      <c r="C27" s="25">
        <v>108.31</v>
      </c>
      <c r="D27" s="27">
        <f t="shared" ca="1" si="0"/>
        <v>1.0675921563370481</v>
      </c>
      <c r="E27" s="23">
        <v>20</v>
      </c>
    </row>
    <row r="28" spans="1:5" ht="15">
      <c r="A28" s="22" t="s">
        <v>147</v>
      </c>
      <c r="B28" s="25">
        <v>134.01</v>
      </c>
      <c r="C28" s="25">
        <v>105.17999999999999</v>
      </c>
      <c r="D28" s="27">
        <f t="shared" ca="1" si="0"/>
        <v>1.0367403102532611</v>
      </c>
      <c r="E28" s="23">
        <v>21</v>
      </c>
    </row>
    <row r="29" spans="1:5" ht="15">
      <c r="A29" s="26" t="s">
        <v>148</v>
      </c>
      <c r="B29" s="25">
        <v>102.24000000000001</v>
      </c>
      <c r="C29" s="25">
        <v>100.25</v>
      </c>
      <c r="D29" s="27">
        <f t="shared" ca="1" si="0"/>
        <v>0.98814618846633806</v>
      </c>
      <c r="E29" s="23">
        <v>22</v>
      </c>
    </row>
    <row r="30" spans="1:5" ht="15">
      <c r="A30" s="26" t="s">
        <v>233</v>
      </c>
      <c r="B30" s="25">
        <v>79.33</v>
      </c>
      <c r="C30" s="25">
        <v>96.009999999999991</v>
      </c>
      <c r="D30" s="27">
        <f t="shared" ca="1" si="0"/>
        <v>0.94635327236561695</v>
      </c>
      <c r="E30" s="23">
        <v>23</v>
      </c>
    </row>
    <row r="31" spans="1:5" ht="15">
      <c r="A31" s="26" t="s">
        <v>149</v>
      </c>
      <c r="B31" s="25">
        <v>79.599999999999994</v>
      </c>
      <c r="C31" s="25">
        <v>83.210000000000008</v>
      </c>
      <c r="D31" s="27">
        <f t="shared" ca="1" si="0"/>
        <v>0.82018597847664831</v>
      </c>
      <c r="E31" s="23">
        <v>24</v>
      </c>
    </row>
    <row r="32" spans="1:5" ht="15">
      <c r="A32" s="26" t="s">
        <v>150</v>
      </c>
      <c r="B32" s="25">
        <v>77.31</v>
      </c>
      <c r="C32" s="25">
        <v>79.36</v>
      </c>
      <c r="D32" s="27">
        <f t="shared" ca="1" si="0"/>
        <v>0.78223722211160673</v>
      </c>
      <c r="E32" s="23">
        <v>25</v>
      </c>
    </row>
    <row r="33" spans="1:5" ht="15">
      <c r="A33" s="26" t="s">
        <v>151</v>
      </c>
      <c r="B33" s="25">
        <v>69.09</v>
      </c>
      <c r="C33" s="25">
        <v>78.679999999999993</v>
      </c>
      <c r="D33" s="27">
        <f t="shared" ca="1" si="0"/>
        <v>0.77553458462375524</v>
      </c>
      <c r="E33" s="23">
        <v>26</v>
      </c>
    </row>
    <row r="34" spans="1:5" ht="15">
      <c r="A34" s="26" t="s">
        <v>152</v>
      </c>
      <c r="B34" s="25">
        <v>74.73</v>
      </c>
      <c r="C34" s="25">
        <v>78.41</v>
      </c>
      <c r="D34" s="27">
        <f t="shared" ca="1" si="0"/>
        <v>0.77287324326828477</v>
      </c>
      <c r="E34" s="23">
        <v>27</v>
      </c>
    </row>
    <row r="35" spans="1:5" ht="15">
      <c r="A35" s="26" t="s">
        <v>153</v>
      </c>
      <c r="B35" s="25">
        <v>70.28</v>
      </c>
      <c r="C35" s="25">
        <v>73.430000000000007</v>
      </c>
      <c r="D35" s="27">
        <f t="shared" ca="1" si="0"/>
        <v>0.72378628048960802</v>
      </c>
      <c r="E35" s="23">
        <v>28</v>
      </c>
    </row>
    <row r="36" spans="1:5" ht="15">
      <c r="A36" s="26" t="s">
        <v>154</v>
      </c>
      <c r="B36" s="25">
        <v>63.300000000000004</v>
      </c>
      <c r="C36" s="25">
        <v>68.739999999999995</v>
      </c>
      <c r="D36" s="27">
        <f t="shared" ca="1" si="0"/>
        <v>0.67755779546310291</v>
      </c>
      <c r="E36" s="23">
        <v>29</v>
      </c>
    </row>
    <row r="37" spans="1:5" ht="15">
      <c r="A37" s="26" t="s">
        <v>224</v>
      </c>
      <c r="B37" s="25">
        <v>60.379999999999995</v>
      </c>
      <c r="C37" s="25">
        <v>66.930000000000007</v>
      </c>
      <c r="D37" s="27">
        <f t="shared" ca="1" si="0"/>
        <v>0.65971695156161603</v>
      </c>
      <c r="E37" s="23">
        <v>30</v>
      </c>
    </row>
    <row r="38" spans="1:5" ht="15">
      <c r="A38" s="26" t="s">
        <v>155</v>
      </c>
      <c r="B38" s="25">
        <v>56.8</v>
      </c>
      <c r="C38" s="25">
        <v>59.65</v>
      </c>
      <c r="D38" s="27">
        <f t="shared" ca="1" si="0"/>
        <v>0.58795930316226486</v>
      </c>
      <c r="E38" s="23">
        <v>31</v>
      </c>
    </row>
    <row r="39" spans="1:5" ht="15">
      <c r="A39" s="26" t="s">
        <v>156</v>
      </c>
      <c r="B39" s="25">
        <v>51.8</v>
      </c>
      <c r="C39" s="25">
        <v>57.82</v>
      </c>
      <c r="D39" s="27">
        <f t="shared" ca="1" si="0"/>
        <v>0.56992132286407637</v>
      </c>
      <c r="E39" s="23">
        <v>32</v>
      </c>
    </row>
    <row r="40" spans="1:5" ht="15">
      <c r="A40" s="26" t="s">
        <v>157</v>
      </c>
      <c r="B40" s="25">
        <v>56.54</v>
      </c>
      <c r="C40" s="25">
        <v>56.86</v>
      </c>
      <c r="D40" s="27">
        <f t="shared" ca="1" si="0"/>
        <v>0.56045877582240378</v>
      </c>
      <c r="E40" s="23">
        <v>33</v>
      </c>
    </row>
    <row r="41" spans="1:5" ht="15">
      <c r="A41" s="26" t="s">
        <v>158</v>
      </c>
      <c r="B41" s="25">
        <v>47.98</v>
      </c>
      <c r="C41" s="25">
        <v>55.8</v>
      </c>
      <c r="D41" s="27">
        <f t="shared" ca="1" si="0"/>
        <v>0.5500105467972235</v>
      </c>
      <c r="E41" s="23">
        <v>34</v>
      </c>
    </row>
    <row r="42" spans="1:5" ht="15">
      <c r="A42" s="26" t="s">
        <v>159</v>
      </c>
      <c r="B42" s="25">
        <v>48.459999999999994</v>
      </c>
      <c r="C42" s="25">
        <v>51.8</v>
      </c>
      <c r="D42" s="27">
        <f t="shared" ca="1" si="0"/>
        <v>0.51058326745692073</v>
      </c>
      <c r="E42" s="23">
        <v>35</v>
      </c>
    </row>
    <row r="43" spans="1:5" ht="15">
      <c r="A43" s="26" t="s">
        <v>160</v>
      </c>
      <c r="B43" s="25">
        <v>30.509999999999998</v>
      </c>
      <c r="C43" s="25">
        <v>49.45</v>
      </c>
      <c r="D43" s="27">
        <f t="shared" ca="1" si="0"/>
        <v>0.48741974084449291</v>
      </c>
      <c r="E43" s="23">
        <v>36</v>
      </c>
    </row>
    <row r="44" spans="1:5" ht="15">
      <c r="A44" s="26" t="s">
        <v>161</v>
      </c>
      <c r="B44" s="25">
        <v>41.89</v>
      </c>
      <c r="C44" s="25">
        <v>42.669999999999995</v>
      </c>
      <c r="D44" s="27">
        <f t="shared" ca="1" si="0"/>
        <v>0.4205905023626797</v>
      </c>
      <c r="E44" s="23">
        <v>37</v>
      </c>
    </row>
    <row r="45" spans="1:5" ht="15">
      <c r="A45" s="26" t="s">
        <v>162</v>
      </c>
      <c r="B45" s="25">
        <v>42.15</v>
      </c>
      <c r="C45" s="25">
        <v>41.03</v>
      </c>
      <c r="D45" s="27">
        <f t="shared" ca="1" si="0"/>
        <v>0.40442531783315555</v>
      </c>
      <c r="E45" s="23">
        <v>38</v>
      </c>
    </row>
    <row r="46" spans="1:5" ht="15">
      <c r="A46" s="26" t="s">
        <v>163</v>
      </c>
      <c r="B46" s="25">
        <v>33.54</v>
      </c>
      <c r="C46" s="25">
        <v>40.89</v>
      </c>
      <c r="D46" s="27">
        <f t="shared" ca="1" si="0"/>
        <v>0.403045363056245</v>
      </c>
      <c r="E46" s="23">
        <v>39</v>
      </c>
    </row>
    <row r="47" spans="1:5" ht="15">
      <c r="A47" s="22" t="s">
        <v>164</v>
      </c>
      <c r="B47" s="25">
        <v>38.730000000000004</v>
      </c>
      <c r="C47" s="25">
        <v>39.409999999999997</v>
      </c>
      <c r="D47" s="27">
        <f t="shared" ca="1" si="0"/>
        <v>0.38845726970033295</v>
      </c>
      <c r="E47" s="23">
        <v>40</v>
      </c>
    </row>
    <row r="48" spans="1:5" ht="15">
      <c r="A48" s="26" t="s">
        <v>165</v>
      </c>
      <c r="B48" s="25">
        <v>33.94</v>
      </c>
      <c r="C48" s="25">
        <v>38.85</v>
      </c>
      <c r="D48" s="27">
        <f t="shared" ca="1" si="0"/>
        <v>0.38293745059269058</v>
      </c>
      <c r="E48" s="23">
        <v>41</v>
      </c>
    </row>
    <row r="49" spans="1:5" ht="15">
      <c r="A49" s="26" t="s">
        <v>166</v>
      </c>
      <c r="B49" s="25">
        <v>39.15</v>
      </c>
      <c r="C49" s="25">
        <v>38.81</v>
      </c>
      <c r="D49" s="27">
        <f t="shared" ca="1" si="0"/>
        <v>0.38254317779928759</v>
      </c>
      <c r="E49" s="23">
        <v>42</v>
      </c>
    </row>
    <row r="50" spans="1:5" ht="15">
      <c r="A50" s="26" t="s">
        <v>167</v>
      </c>
      <c r="B50" s="25">
        <v>36.25</v>
      </c>
      <c r="C50" s="25">
        <v>38.18</v>
      </c>
      <c r="D50" s="27">
        <f t="shared" ca="1" si="0"/>
        <v>0.37633338130318983</v>
      </c>
      <c r="E50" s="23">
        <v>43</v>
      </c>
    </row>
    <row r="51" spans="1:5" ht="15">
      <c r="A51" s="26" t="s">
        <v>168</v>
      </c>
      <c r="B51" s="25">
        <v>35.18</v>
      </c>
      <c r="C51" s="25">
        <v>36.92</v>
      </c>
      <c r="D51" s="27">
        <f t="shared" ca="1" si="0"/>
        <v>0.36391378831099452</v>
      </c>
      <c r="E51" s="23">
        <v>44</v>
      </c>
    </row>
    <row r="52" spans="1:5" ht="15">
      <c r="A52" s="26" t="s">
        <v>169</v>
      </c>
      <c r="B52" s="25">
        <v>31.51</v>
      </c>
      <c r="C52" s="25">
        <v>35.049999999999997</v>
      </c>
      <c r="D52" s="27">
        <f t="shared" ca="1" si="0"/>
        <v>0.34548153521940289</v>
      </c>
      <c r="E52" s="23">
        <v>45</v>
      </c>
    </row>
    <row r="53" spans="1:5" ht="15">
      <c r="A53" s="26" t="s">
        <v>170</v>
      </c>
      <c r="B53" s="25">
        <v>31.270000000000003</v>
      </c>
      <c r="C53" s="25">
        <v>32.82</v>
      </c>
      <c r="D53" s="27">
        <f t="shared" ca="1" si="0"/>
        <v>0.32350082698718419</v>
      </c>
      <c r="E53" s="23">
        <v>46</v>
      </c>
    </row>
    <row r="54" spans="1:5" ht="15">
      <c r="A54" s="26" t="s">
        <v>171</v>
      </c>
      <c r="B54" s="25">
        <v>32.129999999999995</v>
      </c>
      <c r="C54" s="25">
        <v>31.979999999999997</v>
      </c>
      <c r="D54" s="27">
        <f t="shared" ca="1" si="0"/>
        <v>0.31522109832572054</v>
      </c>
      <c r="E54" s="23">
        <v>47</v>
      </c>
    </row>
    <row r="55" spans="1:5" ht="15">
      <c r="A55" s="26" t="s">
        <v>172</v>
      </c>
      <c r="B55" s="25">
        <v>26.5</v>
      </c>
      <c r="C55" s="25">
        <v>31.15</v>
      </c>
      <c r="D55" s="27">
        <f t="shared" ca="1" si="0"/>
        <v>0.30703993786260775</v>
      </c>
      <c r="E55" s="23">
        <v>48</v>
      </c>
    </row>
    <row r="56" spans="1:5" ht="15">
      <c r="A56" s="26" t="s">
        <v>173</v>
      </c>
      <c r="B56" s="25">
        <v>26.79</v>
      </c>
      <c r="C56" s="25">
        <v>30.6</v>
      </c>
      <c r="D56" s="27">
        <f t="shared" ca="1" si="0"/>
        <v>0.30161868695331612</v>
      </c>
      <c r="E56" s="23">
        <v>49</v>
      </c>
    </row>
    <row r="57" spans="1:5" ht="15">
      <c r="A57" s="26" t="s">
        <v>174</v>
      </c>
      <c r="B57" s="25">
        <v>29.17</v>
      </c>
      <c r="C57" s="25">
        <v>30.22</v>
      </c>
      <c r="D57" s="27">
        <f t="shared" ca="1" si="0"/>
        <v>0.29787309541598739</v>
      </c>
      <c r="E57" s="23">
        <v>50</v>
      </c>
    </row>
    <row r="58" spans="1:5" ht="15">
      <c r="A58" s="26" t="s">
        <v>175</v>
      </c>
      <c r="B58" s="25">
        <v>32.44</v>
      </c>
      <c r="C58" s="25">
        <v>30.07</v>
      </c>
      <c r="D58" s="27">
        <f t="shared" ca="1" si="0"/>
        <v>0.29639457244072603</v>
      </c>
      <c r="E58" s="23">
        <v>51</v>
      </c>
    </row>
    <row r="59" spans="1:5" ht="15">
      <c r="A59" s="26" t="s">
        <v>176</v>
      </c>
      <c r="B59" s="25">
        <v>25.78</v>
      </c>
      <c r="C59" s="25">
        <v>27.38</v>
      </c>
      <c r="D59" s="27">
        <f t="shared" ca="1" si="0"/>
        <v>0.26987972708437241</v>
      </c>
      <c r="E59" s="23">
        <v>52</v>
      </c>
    </row>
    <row r="60" spans="1:5" ht="15">
      <c r="A60" s="26" t="s">
        <v>177</v>
      </c>
      <c r="B60" s="25">
        <v>22.9</v>
      </c>
      <c r="C60" s="25">
        <v>26.689999999999998</v>
      </c>
      <c r="D60" s="27">
        <f t="shared" ca="1" si="0"/>
        <v>0.26307852139817012</v>
      </c>
      <c r="E60" s="23">
        <v>53</v>
      </c>
    </row>
    <row r="61" spans="1:5" ht="15">
      <c r="A61" s="26" t="s">
        <v>178</v>
      </c>
      <c r="B61" s="25">
        <v>25.46</v>
      </c>
      <c r="C61" s="25">
        <v>25.560000000000002</v>
      </c>
      <c r="D61" s="27">
        <f t="shared" ca="1" si="0"/>
        <v>0.25194031498453467</v>
      </c>
      <c r="E61" s="23">
        <v>54</v>
      </c>
    </row>
    <row r="62" spans="1:5" ht="15">
      <c r="A62" s="26" t="s">
        <v>179</v>
      </c>
      <c r="B62" s="25">
        <v>16.62</v>
      </c>
      <c r="C62" s="25">
        <v>25.119999999999997</v>
      </c>
      <c r="D62" s="27">
        <f t="shared" ca="1" si="0"/>
        <v>0.2476033142571013</v>
      </c>
      <c r="E62" s="23">
        <v>55</v>
      </c>
    </row>
    <row r="63" spans="1:5" ht="15">
      <c r="A63" s="26" t="s">
        <v>180</v>
      </c>
      <c r="B63" s="25">
        <v>21</v>
      </c>
      <c r="C63" s="25">
        <v>24.03</v>
      </c>
      <c r="D63" s="27">
        <f t="shared" ca="1" si="0"/>
        <v>0.23685938063686884</v>
      </c>
      <c r="E63" s="23">
        <v>56</v>
      </c>
    </row>
    <row r="64" spans="1:5" ht="15">
      <c r="A64" s="26" t="s">
        <v>181</v>
      </c>
      <c r="B64" s="25">
        <v>24.08</v>
      </c>
      <c r="C64" s="25">
        <v>23.65</v>
      </c>
      <c r="D64" s="27">
        <f t="shared" ca="1" si="0"/>
        <v>0.23311378909954009</v>
      </c>
      <c r="E64" s="23">
        <v>57</v>
      </c>
    </row>
    <row r="65" spans="1:5" ht="15">
      <c r="A65" s="26" t="s">
        <v>182</v>
      </c>
      <c r="B65" s="25">
        <v>20.91</v>
      </c>
      <c r="C65" s="25">
        <v>22.85</v>
      </c>
      <c r="D65" s="27">
        <f t="shared" ca="1" si="0"/>
        <v>0.22522833323147953</v>
      </c>
      <c r="E65" s="23">
        <v>58</v>
      </c>
    </row>
    <row r="66" spans="1:5" ht="15">
      <c r="A66" s="26" t="s">
        <v>183</v>
      </c>
      <c r="B66" s="25">
        <v>19.68</v>
      </c>
      <c r="C66" s="25">
        <v>22.75</v>
      </c>
      <c r="D66" s="27">
        <f t="shared" ca="1" si="0"/>
        <v>0.22424265124797196</v>
      </c>
      <c r="E66" s="23">
        <v>59</v>
      </c>
    </row>
    <row r="67" spans="1:5" ht="15">
      <c r="A67" s="26" t="s">
        <v>184</v>
      </c>
      <c r="B67" s="25">
        <v>15.680000000000001</v>
      </c>
      <c r="C67" s="25">
        <v>22.61</v>
      </c>
      <c r="D67" s="27">
        <f t="shared" ca="1" si="0"/>
        <v>0.22286269647106136</v>
      </c>
      <c r="E67" s="23">
        <v>60</v>
      </c>
    </row>
    <row r="68" spans="1:5" ht="15">
      <c r="A68" s="26" t="s">
        <v>185</v>
      </c>
      <c r="B68" s="25">
        <v>20.21</v>
      </c>
      <c r="C68" s="25">
        <v>22.42</v>
      </c>
      <c r="D68" s="27">
        <f t="shared" ca="1" si="0"/>
        <v>0.22098990070239699</v>
      </c>
      <c r="E68" s="23">
        <v>61</v>
      </c>
    </row>
    <row r="69" spans="1:5" ht="15">
      <c r="A69" s="26" t="s">
        <v>186</v>
      </c>
      <c r="B69" s="25">
        <v>20.2</v>
      </c>
      <c r="C69" s="25">
        <v>22.169999999999998</v>
      </c>
      <c r="D69" s="27">
        <f t="shared" ref="D69:D107" ca="1" si="1">C69/$D$5*100</f>
        <v>0.21852569574362804</v>
      </c>
      <c r="E69" s="23">
        <v>62</v>
      </c>
    </row>
    <row r="70" spans="1:5" ht="15">
      <c r="A70" s="26" t="s">
        <v>187</v>
      </c>
      <c r="B70" s="25">
        <v>16.16</v>
      </c>
      <c r="C70" s="25">
        <v>20.69</v>
      </c>
      <c r="D70" s="27">
        <f t="shared" ca="1" si="1"/>
        <v>0.20393760238771605</v>
      </c>
      <c r="E70" s="23">
        <v>63</v>
      </c>
    </row>
    <row r="71" spans="1:5" ht="15">
      <c r="A71" s="26" t="s">
        <v>188</v>
      </c>
      <c r="B71" s="25">
        <v>15.719999999999999</v>
      </c>
      <c r="C71" s="25">
        <v>19.690000000000001</v>
      </c>
      <c r="D71" s="27">
        <f t="shared" ca="1" si="1"/>
        <v>0.19408078255264036</v>
      </c>
      <c r="E71" s="23">
        <v>64</v>
      </c>
    </row>
    <row r="72" spans="1:5" ht="15">
      <c r="A72" s="26" t="s">
        <v>189</v>
      </c>
      <c r="B72" s="25">
        <v>18.18</v>
      </c>
      <c r="C72" s="25">
        <v>18.77</v>
      </c>
      <c r="D72" s="27">
        <f t="shared" ca="1" si="1"/>
        <v>0.18501250830437072</v>
      </c>
      <c r="E72" s="23">
        <v>65</v>
      </c>
    </row>
    <row r="73" spans="1:5" ht="15">
      <c r="A73" s="26" t="s">
        <v>190</v>
      </c>
      <c r="B73" s="25">
        <v>16.04</v>
      </c>
      <c r="C73" s="25">
        <v>17.689999999999998</v>
      </c>
      <c r="D73" s="27">
        <f t="shared" ca="1" si="1"/>
        <v>0.17436714288248895</v>
      </c>
      <c r="E73" s="23">
        <v>66</v>
      </c>
    </row>
    <row r="74" spans="1:5" ht="15">
      <c r="A74" s="26" t="s">
        <v>191</v>
      </c>
      <c r="B74" s="25">
        <v>16.759999999999998</v>
      </c>
      <c r="C74" s="25">
        <v>17.66</v>
      </c>
      <c r="D74" s="27">
        <f t="shared" ca="1" si="1"/>
        <v>0.17407143828743671</v>
      </c>
      <c r="E74" s="23">
        <v>67</v>
      </c>
    </row>
    <row r="75" spans="1:5" ht="15">
      <c r="A75" s="26" t="s">
        <v>234</v>
      </c>
      <c r="B75" s="25">
        <v>8.33</v>
      </c>
      <c r="C75" s="25">
        <v>17.079999999999998</v>
      </c>
      <c r="D75" s="27">
        <f t="shared" ca="1" si="1"/>
        <v>0.16835448278309276</v>
      </c>
      <c r="E75" s="23">
        <v>68</v>
      </c>
    </row>
    <row r="76" spans="1:5" ht="15">
      <c r="A76" s="26" t="s">
        <v>192</v>
      </c>
      <c r="B76" s="25">
        <v>15.6</v>
      </c>
      <c r="C76" s="25">
        <v>16.77</v>
      </c>
      <c r="D76" s="27">
        <f t="shared" ca="1" si="1"/>
        <v>0.1652988686342193</v>
      </c>
      <c r="E76" s="23">
        <v>69</v>
      </c>
    </row>
    <row r="77" spans="1:5" ht="15">
      <c r="A77" s="26" t="s">
        <v>193</v>
      </c>
      <c r="B77" s="25">
        <v>15.08</v>
      </c>
      <c r="C77" s="25">
        <v>16.21</v>
      </c>
      <c r="D77" s="27">
        <f t="shared" ca="1" si="1"/>
        <v>0.15977904952657696</v>
      </c>
      <c r="E77" s="23">
        <v>70</v>
      </c>
    </row>
    <row r="78" spans="1:5" ht="15">
      <c r="A78" s="26" t="s">
        <v>194</v>
      </c>
      <c r="B78" s="25">
        <v>15.850000000000001</v>
      </c>
      <c r="C78" s="25">
        <v>15.5</v>
      </c>
      <c r="D78" s="27">
        <f t="shared" ca="1" si="1"/>
        <v>0.1527807074436732</v>
      </c>
      <c r="E78" s="23">
        <v>71</v>
      </c>
    </row>
    <row r="79" spans="1:5" ht="15">
      <c r="A79" s="26" t="s">
        <v>195</v>
      </c>
      <c r="B79" s="25">
        <v>17.329999999999998</v>
      </c>
      <c r="C79" s="25">
        <v>15.23</v>
      </c>
      <c r="D79" s="27">
        <f t="shared" ca="1" si="1"/>
        <v>0.15011936608820278</v>
      </c>
      <c r="E79" s="23">
        <v>72</v>
      </c>
    </row>
    <row r="80" spans="1:5" ht="15">
      <c r="A80" s="26" t="s">
        <v>196</v>
      </c>
      <c r="B80" s="25">
        <v>14.07</v>
      </c>
      <c r="C80" s="25">
        <v>15.21</v>
      </c>
      <c r="D80" s="27">
        <f t="shared" ca="1" si="1"/>
        <v>0.14992222969150126</v>
      </c>
      <c r="E80" s="23">
        <v>73</v>
      </c>
    </row>
    <row r="81" spans="1:5" ht="15">
      <c r="A81" s="26" t="s">
        <v>197</v>
      </c>
      <c r="B81" s="25">
        <v>9.33</v>
      </c>
      <c r="C81" s="25">
        <v>14.719999999999999</v>
      </c>
      <c r="D81" s="27">
        <f t="shared" ca="1" si="1"/>
        <v>0.14509238797231416</v>
      </c>
      <c r="E81" s="23">
        <v>74</v>
      </c>
    </row>
    <row r="82" spans="1:5" ht="15">
      <c r="A82" s="26" t="s">
        <v>235</v>
      </c>
      <c r="B82" s="25">
        <v>21.92</v>
      </c>
      <c r="C82" s="25">
        <v>14.62</v>
      </c>
      <c r="D82" s="27">
        <f t="shared" ca="1" si="1"/>
        <v>0.14410670598880659</v>
      </c>
      <c r="E82" s="23">
        <v>75</v>
      </c>
    </row>
    <row r="83" spans="1:5" ht="15">
      <c r="A83" s="26" t="s">
        <v>198</v>
      </c>
      <c r="B83" s="25">
        <v>10.530000000000001</v>
      </c>
      <c r="C83" s="25">
        <v>13.03</v>
      </c>
      <c r="D83" s="27">
        <f t="shared" ca="1" si="1"/>
        <v>0.12843436245103623</v>
      </c>
      <c r="E83" s="23">
        <v>76</v>
      </c>
    </row>
    <row r="84" spans="1:5" ht="15">
      <c r="A84" s="26" t="s">
        <v>225</v>
      </c>
      <c r="B84" s="25">
        <v>11.98</v>
      </c>
      <c r="C84" s="25">
        <v>12.91</v>
      </c>
      <c r="D84" s="27">
        <f t="shared" ca="1" si="1"/>
        <v>0.12725154407082717</v>
      </c>
      <c r="E84" s="23">
        <v>77</v>
      </c>
    </row>
    <row r="85" spans="1:5" ht="15">
      <c r="A85" s="22" t="s">
        <v>199</v>
      </c>
      <c r="B85" s="25">
        <v>13.66</v>
      </c>
      <c r="C85" s="25">
        <v>12.370000000000001</v>
      </c>
      <c r="D85" s="27">
        <f t="shared" ca="1" si="1"/>
        <v>0.12192886135988629</v>
      </c>
      <c r="E85" s="23">
        <v>78</v>
      </c>
    </row>
    <row r="86" spans="1:5" ht="15">
      <c r="A86" s="26" t="s">
        <v>200</v>
      </c>
      <c r="B86" s="25">
        <v>7.86</v>
      </c>
      <c r="C86" s="25">
        <v>9.39</v>
      </c>
      <c r="D86" s="27">
        <f t="shared" ca="1" si="1"/>
        <v>9.2555538251360731E-2</v>
      </c>
      <c r="E86" s="23">
        <v>79</v>
      </c>
    </row>
    <row r="87" spans="1:5" ht="15">
      <c r="A87" s="26" t="s">
        <v>236</v>
      </c>
      <c r="B87" s="25">
        <v>8.34</v>
      </c>
      <c r="C87" s="25">
        <v>8.74</v>
      </c>
      <c r="D87" s="27">
        <f t="shared" ca="1" si="1"/>
        <v>8.6148605358561545E-2</v>
      </c>
      <c r="E87" s="23">
        <v>80</v>
      </c>
    </row>
    <row r="88" spans="1:5" ht="15">
      <c r="A88" s="26" t="s">
        <v>201</v>
      </c>
      <c r="B88" s="25">
        <v>7.96</v>
      </c>
      <c r="C88" s="25">
        <v>8.32</v>
      </c>
      <c r="D88" s="27">
        <f t="shared" ca="1" si="1"/>
        <v>8.2008741027829749E-2</v>
      </c>
      <c r="E88" s="23">
        <v>81</v>
      </c>
    </row>
    <row r="89" spans="1:5" ht="15">
      <c r="A89" s="26" t="s">
        <v>202</v>
      </c>
      <c r="B89" s="25">
        <v>8.0500000000000007</v>
      </c>
      <c r="C89" s="25">
        <v>8.2799999999999994</v>
      </c>
      <c r="D89" s="27">
        <f t="shared" ca="1" si="1"/>
        <v>8.161446823442671E-2</v>
      </c>
      <c r="E89" s="23">
        <v>82</v>
      </c>
    </row>
    <row r="90" spans="1:5" ht="15">
      <c r="A90" s="26" t="s">
        <v>203</v>
      </c>
      <c r="B90" s="25">
        <v>7.49</v>
      </c>
      <c r="C90" s="25">
        <v>7.7</v>
      </c>
      <c r="D90" s="27">
        <f t="shared" ca="1" si="1"/>
        <v>7.5897512730082814E-2</v>
      </c>
      <c r="E90" s="23">
        <v>83</v>
      </c>
    </row>
    <row r="91" spans="1:5" ht="15">
      <c r="A91" s="26" t="s">
        <v>204</v>
      </c>
      <c r="B91" s="25">
        <v>7.41</v>
      </c>
      <c r="C91" s="25">
        <v>7.49</v>
      </c>
      <c r="D91" s="27">
        <f t="shared" ca="1" si="1"/>
        <v>7.382758056471693E-2</v>
      </c>
      <c r="E91" s="23">
        <v>84</v>
      </c>
    </row>
    <row r="92" spans="1:5" ht="15">
      <c r="A92" s="26" t="s">
        <v>205</v>
      </c>
      <c r="B92" s="25">
        <v>5.8</v>
      </c>
      <c r="C92" s="25">
        <v>6.99</v>
      </c>
      <c r="D92" s="27">
        <f t="shared" ca="1" si="1"/>
        <v>6.8899170647179084E-2</v>
      </c>
      <c r="E92" s="23">
        <v>85</v>
      </c>
    </row>
    <row r="93" spans="1:5" ht="15">
      <c r="A93" s="26" t="s">
        <v>206</v>
      </c>
      <c r="B93" s="25">
        <v>6.84</v>
      </c>
      <c r="C93" s="25">
        <v>6.8900000000000006</v>
      </c>
      <c r="D93" s="27">
        <f t="shared" ca="1" si="1"/>
        <v>6.7913488663671501E-2</v>
      </c>
      <c r="E93" s="23">
        <v>86</v>
      </c>
    </row>
    <row r="94" spans="1:5" ht="15">
      <c r="A94" s="26" t="s">
        <v>207</v>
      </c>
      <c r="B94" s="25">
        <v>7.52</v>
      </c>
      <c r="C94" s="25">
        <v>6.78</v>
      </c>
      <c r="D94" s="27">
        <f t="shared" ca="1" si="1"/>
        <v>6.6829238481813186E-2</v>
      </c>
      <c r="E94" s="23">
        <v>87</v>
      </c>
    </row>
    <row r="95" spans="1:5" ht="15">
      <c r="A95" s="26" t="s">
        <v>208</v>
      </c>
      <c r="B95" s="25">
        <v>6.07</v>
      </c>
      <c r="C95" s="25">
        <v>6.62</v>
      </c>
      <c r="D95" s="27">
        <f t="shared" ca="1" si="1"/>
        <v>6.5252147308201072E-2</v>
      </c>
      <c r="E95" s="23">
        <v>88</v>
      </c>
    </row>
    <row r="96" spans="1:5" ht="15">
      <c r="A96" s="26" t="s">
        <v>209</v>
      </c>
      <c r="B96" s="25">
        <v>5.84</v>
      </c>
      <c r="C96" s="25">
        <v>6.42</v>
      </c>
      <c r="D96" s="27">
        <f t="shared" ca="1" si="1"/>
        <v>6.328078334118592E-2</v>
      </c>
      <c r="E96" s="23">
        <v>89</v>
      </c>
    </row>
    <row r="97" spans="1:5" ht="15">
      <c r="A97" s="26" t="s">
        <v>210</v>
      </c>
      <c r="B97" s="25">
        <v>4.51</v>
      </c>
      <c r="C97" s="25">
        <v>6.19</v>
      </c>
      <c r="D97" s="27">
        <f t="shared" ca="1" si="1"/>
        <v>6.101371477911853E-2</v>
      </c>
      <c r="E97" s="23">
        <v>90</v>
      </c>
    </row>
    <row r="98" spans="1:5" ht="15">
      <c r="A98" s="26" t="s">
        <v>211</v>
      </c>
      <c r="B98" s="25">
        <v>5.39</v>
      </c>
      <c r="C98" s="25">
        <v>6.02</v>
      </c>
      <c r="D98" s="27">
        <f t="shared" ca="1" si="1"/>
        <v>5.9338055407155657E-2</v>
      </c>
      <c r="E98" s="23">
        <v>91</v>
      </c>
    </row>
    <row r="99" spans="1:5" ht="15">
      <c r="A99" s="26" t="s">
        <v>212</v>
      </c>
      <c r="B99" s="25">
        <v>5.16</v>
      </c>
      <c r="C99" s="25">
        <v>5.83</v>
      </c>
      <c r="D99" s="27">
        <f t="shared" ca="1" si="1"/>
        <v>5.7465259638491271E-2</v>
      </c>
      <c r="E99" s="23">
        <v>92</v>
      </c>
    </row>
    <row r="100" spans="1:5" ht="15">
      <c r="A100" s="26" t="s">
        <v>213</v>
      </c>
      <c r="B100" s="25">
        <v>7.43</v>
      </c>
      <c r="C100" s="25">
        <v>5.6</v>
      </c>
      <c r="D100" s="27">
        <f t="shared" ca="1" si="1"/>
        <v>5.5198191076423868E-2</v>
      </c>
      <c r="E100" s="23">
        <v>93</v>
      </c>
    </row>
    <row r="101" spans="1:5" ht="15">
      <c r="A101" s="26" t="s">
        <v>214</v>
      </c>
      <c r="B101" s="25">
        <v>5.1400000000000006</v>
      </c>
      <c r="C101" s="25">
        <v>5.4399999999999995</v>
      </c>
      <c r="D101" s="27">
        <f t="shared" ca="1" si="1"/>
        <v>5.3621099902811747E-2</v>
      </c>
      <c r="E101" s="23">
        <v>94</v>
      </c>
    </row>
    <row r="102" spans="1:5" ht="15">
      <c r="A102" s="26" t="s">
        <v>226</v>
      </c>
      <c r="B102" s="25">
        <v>4.3499999999999996</v>
      </c>
      <c r="C102" s="25">
        <v>5.26</v>
      </c>
      <c r="D102" s="27">
        <f t="shared" ca="1" si="1"/>
        <v>5.1846872332498128E-2</v>
      </c>
      <c r="E102" s="23">
        <v>95</v>
      </c>
    </row>
    <row r="103" spans="1:5" ht="15">
      <c r="A103" s="26" t="s">
        <v>227</v>
      </c>
      <c r="B103" s="25">
        <v>5.15</v>
      </c>
      <c r="C103" s="25">
        <v>5.18</v>
      </c>
      <c r="D103" s="27">
        <f t="shared" ca="1" si="1"/>
        <v>5.1058326745692079E-2</v>
      </c>
      <c r="E103" s="23">
        <v>96</v>
      </c>
    </row>
    <row r="104" spans="1:5" ht="15">
      <c r="A104" s="26" t="s">
        <v>237</v>
      </c>
      <c r="B104" s="25">
        <v>3.58</v>
      </c>
      <c r="C104" s="25">
        <v>4.92</v>
      </c>
      <c r="D104" s="27">
        <f t="shared" ca="1" si="1"/>
        <v>4.8495553588572396E-2</v>
      </c>
      <c r="E104" s="23">
        <v>97</v>
      </c>
    </row>
    <row r="105" spans="1:5" ht="15">
      <c r="A105" s="26" t="s">
        <v>215</v>
      </c>
      <c r="B105" s="25">
        <v>4.1099999999999994</v>
      </c>
      <c r="C105" s="25">
        <v>4.84</v>
      </c>
      <c r="D105" s="27">
        <f t="shared" ca="1" si="1"/>
        <v>4.7707008001766339E-2</v>
      </c>
      <c r="E105" s="23">
        <v>98</v>
      </c>
    </row>
    <row r="106" spans="1:5" ht="15">
      <c r="A106" s="26" t="s">
        <v>238</v>
      </c>
      <c r="B106" s="25">
        <v>3.29</v>
      </c>
      <c r="C106" s="25">
        <v>4.6400000000000006</v>
      </c>
      <c r="D106" s="27">
        <f t="shared" ca="1" si="1"/>
        <v>4.5735644034751208E-2</v>
      </c>
      <c r="E106" s="23">
        <v>99</v>
      </c>
    </row>
    <row r="107" spans="1:5" ht="15">
      <c r="A107" s="26" t="s">
        <v>216</v>
      </c>
      <c r="B107" s="25">
        <v>3.59</v>
      </c>
      <c r="C107" s="25">
        <v>4.62</v>
      </c>
      <c r="D107" s="27">
        <f t="shared" ca="1" si="1"/>
        <v>4.5538507638049688E-2</v>
      </c>
      <c r="E107" s="23">
        <v>100</v>
      </c>
    </row>
  </sheetData>
  <mergeCells count="2">
    <mergeCell ref="C1:E1"/>
    <mergeCell ref="C2:E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纺织品</vt:lpstr>
      <vt:lpstr>服装</vt:lpstr>
      <vt:lpstr>纺织品+服装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2024-01-11T05:24:29Z</dcterms:created>
  <dcterms:modified xsi:type="dcterms:W3CDTF">2024-01-12T08:30:05Z</dcterms:modified>
</cp:coreProperties>
</file>