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国际GDP等\"/>
    </mc:Choice>
  </mc:AlternateContent>
  <bookViews>
    <workbookView xWindow="0" yWindow="0" windowWidth="20490" windowHeight="7485" activeTab="1"/>
  </bookViews>
  <sheets>
    <sheet name="森林比重" sheetId="1" r:id="rId1"/>
    <sheet name="森林面积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2" i="2" l="1"/>
  <c r="F222" i="2"/>
  <c r="G222" i="2"/>
  <c r="H222" i="2"/>
  <c r="I222" i="2"/>
  <c r="J222" i="2"/>
  <c r="K222" i="2"/>
  <c r="L222" i="2"/>
  <c r="M222" i="2"/>
  <c r="N222" i="2"/>
  <c r="O222" i="2"/>
  <c r="P222" i="2"/>
  <c r="Q222" i="2"/>
  <c r="R222" i="2"/>
  <c r="S222" i="2"/>
  <c r="T222" i="2"/>
  <c r="U222" i="2"/>
  <c r="V222" i="2"/>
  <c r="W222" i="2"/>
  <c r="X222" i="2"/>
  <c r="Y222" i="2"/>
  <c r="Z120" i="2" s="1"/>
  <c r="D222" i="2"/>
  <c r="Z14" i="2" l="1"/>
  <c r="Z63" i="2"/>
  <c r="Z18" i="2"/>
  <c r="Z42" i="2"/>
  <c r="Z74" i="2"/>
  <c r="Z96" i="2"/>
  <c r="Z66" i="2"/>
  <c r="Z57" i="2"/>
  <c r="Z153" i="2"/>
  <c r="Z109" i="2"/>
  <c r="Z124" i="2"/>
  <c r="Z85" i="2"/>
  <c r="Z115" i="2"/>
  <c r="Z19" i="2"/>
  <c r="Z78" i="2"/>
  <c r="Z176" i="2"/>
  <c r="Z97" i="2"/>
  <c r="Z21" i="2"/>
  <c r="Z23" i="2"/>
  <c r="Z105" i="2"/>
  <c r="Z69" i="2"/>
  <c r="Z166" i="2"/>
  <c r="Z94" i="2"/>
  <c r="Z168" i="2"/>
  <c r="Z201" i="2"/>
  <c r="Z16" i="2"/>
  <c r="Z56" i="2"/>
  <c r="Z24" i="2"/>
  <c r="Z209" i="2"/>
  <c r="Z58" i="2"/>
  <c r="Z148" i="2"/>
  <c r="Z207" i="2"/>
  <c r="Z43" i="2"/>
  <c r="Z131" i="2"/>
  <c r="Z81" i="2"/>
  <c r="Z138" i="2"/>
  <c r="Z175" i="2"/>
  <c r="Z196" i="2"/>
  <c r="Z80" i="2"/>
  <c r="Z22" i="2"/>
  <c r="Z47" i="2"/>
  <c r="Z190" i="2"/>
  <c r="Z108" i="2"/>
  <c r="Z203" i="2"/>
  <c r="Z198" i="2"/>
  <c r="Z48" i="2"/>
  <c r="Z164" i="2"/>
  <c r="Z86" i="2"/>
  <c r="Z149" i="2"/>
  <c r="Z40" i="2"/>
  <c r="Z158" i="2"/>
  <c r="Z5" i="2"/>
  <c r="Z118" i="2"/>
  <c r="Z182" i="2"/>
  <c r="Z139" i="2"/>
  <c r="Z17" i="2"/>
  <c r="Z6" i="2"/>
  <c r="Z103" i="2"/>
  <c r="Z28" i="2"/>
  <c r="Z121" i="2"/>
  <c r="Z145" i="2"/>
  <c r="Z142" i="2"/>
  <c r="Z199" i="2"/>
  <c r="Z35" i="2"/>
  <c r="Z99" i="2"/>
  <c r="Z184" i="2"/>
  <c r="Z60" i="2"/>
  <c r="Z159" i="2"/>
  <c r="Z216" i="2"/>
  <c r="Z64" i="2"/>
  <c r="Z76" i="2"/>
  <c r="Z52" i="2"/>
  <c r="Z89" i="2"/>
  <c r="Z73" i="2"/>
  <c r="Z20" i="2"/>
  <c r="Z214" i="2"/>
  <c r="Z172" i="2"/>
  <c r="Z49" i="2"/>
  <c r="Z51" i="2"/>
  <c r="Z104" i="2"/>
  <c r="Z173" i="2"/>
  <c r="Z116" i="2"/>
  <c r="Z72" i="2"/>
  <c r="Z163" i="2"/>
  <c r="Z162" i="2"/>
  <c r="Z54" i="2"/>
  <c r="Z110" i="2"/>
  <c r="Z36" i="2"/>
  <c r="Z177" i="2"/>
  <c r="Z213" i="2"/>
  <c r="Z155" i="2"/>
  <c r="Z27" i="2"/>
  <c r="Z102" i="2"/>
  <c r="Z170" i="2"/>
  <c r="Z195" i="2"/>
  <c r="Z212" i="2"/>
  <c r="Z93" i="2"/>
  <c r="Z15" i="2"/>
  <c r="Z77" i="2"/>
  <c r="Z32" i="2"/>
  <c r="Z70" i="2"/>
  <c r="Z4" i="2"/>
  <c r="Z95" i="2"/>
  <c r="Z135" i="2"/>
  <c r="Z206" i="2"/>
  <c r="Z8" i="2"/>
  <c r="Z191" i="2"/>
  <c r="Z112" i="2"/>
  <c r="Z222" i="2"/>
  <c r="Z188" i="2"/>
  <c r="Z144" i="2"/>
  <c r="Z91" i="2"/>
  <c r="Z204" i="2"/>
  <c r="Z134" i="2"/>
  <c r="Z128" i="2"/>
  <c r="Z140" i="2"/>
  <c r="Z45" i="2"/>
  <c r="Z179" i="2"/>
  <c r="Z65" i="2"/>
  <c r="Z119" i="2"/>
  <c r="Z100" i="2"/>
  <c r="Z127" i="2"/>
  <c r="Z154" i="2"/>
  <c r="Z143" i="2"/>
  <c r="Z12" i="2"/>
  <c r="Z171" i="2"/>
  <c r="Z178" i="2"/>
  <c r="Z55" i="2"/>
  <c r="Z215" i="2"/>
  <c r="Z75" i="2"/>
  <c r="Z146" i="2"/>
  <c r="Z152" i="2"/>
  <c r="Z205" i="2"/>
  <c r="Z126" i="2"/>
  <c r="Z192" i="2"/>
  <c r="Z161" i="2"/>
  <c r="Z194" i="2"/>
  <c r="Z200" i="2"/>
  <c r="Z25" i="2"/>
  <c r="Z197" i="2"/>
  <c r="Z10" i="2"/>
  <c r="Z217" i="2"/>
  <c r="Z111" i="2"/>
  <c r="Z181" i="2"/>
  <c r="Z61" i="2"/>
  <c r="Z26" i="2"/>
  <c r="Z122" i="2"/>
  <c r="Z125" i="2"/>
  <c r="Z50" i="2"/>
  <c r="Z136" i="2"/>
  <c r="Z90" i="2"/>
  <c r="Z30" i="2"/>
  <c r="Z7" i="2"/>
  <c r="Z29" i="2"/>
  <c r="Z62" i="2"/>
  <c r="Z79" i="2"/>
  <c r="Z46" i="2"/>
  <c r="Z202" i="2"/>
  <c r="Z59" i="2"/>
  <c r="Z141" i="2"/>
  <c r="Z208" i="2"/>
  <c r="Z13" i="2"/>
  <c r="Z132" i="2"/>
  <c r="Z39" i="2"/>
  <c r="Z180" i="2"/>
  <c r="Z82" i="2"/>
  <c r="Z151" i="2"/>
  <c r="Z187" i="2"/>
  <c r="Z156" i="2"/>
  <c r="Z33" i="2"/>
  <c r="Z117" i="2"/>
  <c r="Z38" i="2"/>
  <c r="Z186" i="2"/>
  <c r="Z41" i="2"/>
  <c r="Z114" i="2"/>
  <c r="Z174" i="2"/>
  <c r="Z167" i="2"/>
  <c r="Z3" i="2"/>
  <c r="Z88" i="2"/>
  <c r="Z44" i="2"/>
  <c r="Z83" i="2"/>
  <c r="Z31" i="2"/>
  <c r="Z129" i="2"/>
  <c r="Z67" i="2"/>
  <c r="Z130" i="2"/>
  <c r="Z165" i="2"/>
  <c r="Z189" i="2"/>
  <c r="Z34" i="2"/>
  <c r="Z219" i="2"/>
  <c r="Z157" i="2"/>
  <c r="Z87" i="2"/>
  <c r="Z218" i="2"/>
  <c r="Z84" i="2"/>
  <c r="Z137" i="2"/>
  <c r="Z133" i="2"/>
  <c r="Z11" i="2"/>
  <c r="Z68" i="2"/>
  <c r="Z71" i="2"/>
  <c r="Z210" i="2"/>
  <c r="Z53" i="2"/>
  <c r="Z160" i="2"/>
  <c r="Z211" i="2"/>
  <c r="Z101" i="2"/>
  <c r="Z107" i="2"/>
  <c r="Z98" i="2"/>
  <c r="Z113" i="2"/>
  <c r="Z9" i="2"/>
  <c r="Z37" i="2"/>
  <c r="Z185" i="2"/>
  <c r="Z169" i="2"/>
  <c r="Z147" i="2"/>
  <c r="Z106" i="2"/>
  <c r="Z92" i="2"/>
  <c r="Z193" i="2"/>
  <c r="Z123" i="2"/>
  <c r="Z150" i="2"/>
  <c r="Z183" i="2"/>
</calcChain>
</file>

<file path=xl/sharedStrings.xml><?xml version="1.0" encoding="utf-8"?>
<sst xmlns="http://schemas.openxmlformats.org/spreadsheetml/2006/main" count="1792" uniqueCount="479">
  <si>
    <t>Country Code</t>
  </si>
  <si>
    <t>2000年</t>
    <phoneticPr fontId="3" type="noConversion"/>
  </si>
  <si>
    <t>2001年</t>
    <phoneticPr fontId="3" type="noConversion"/>
  </si>
  <si>
    <t>2002年</t>
  </si>
  <si>
    <t>2003年</t>
  </si>
  <si>
    <t>2004年</t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</si>
  <si>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</si>
  <si>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</si>
  <si>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</si>
  <si>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</si>
  <si>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</si>
  <si>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</si>
  <si>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</si>
  <si>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</si>
  <si>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</si>
  <si>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2014年</t>
  </si>
  <si>
    <t>2015年</t>
  </si>
  <si>
    <t>2016年</t>
  </si>
  <si>
    <t>2017年</t>
  </si>
  <si>
    <t>2018年</t>
  </si>
  <si>
    <t>2019年</t>
  </si>
  <si>
    <t>2020年</t>
  </si>
  <si>
    <t>2021年</t>
  </si>
  <si>
    <t>2022年</t>
  </si>
  <si>
    <t>阿富汗</t>
  </si>
  <si>
    <t>AFG</t>
  </si>
  <si>
    <t>..</t>
  </si>
  <si>
    <t>阿尔巴尼亚</t>
  </si>
  <si>
    <t>ALB</t>
  </si>
  <si>
    <t>阿尔及利亚</t>
  </si>
  <si>
    <t>DZA</t>
  </si>
  <si>
    <t>美属萨摩亚</t>
  </si>
  <si>
    <t>ASM</t>
  </si>
  <si>
    <t>安道尔</t>
  </si>
  <si>
    <t>AND</t>
  </si>
  <si>
    <t>安哥拉</t>
  </si>
  <si>
    <t>AGO</t>
  </si>
  <si>
    <t>安提瓜和巴布达</t>
  </si>
  <si>
    <t>ATG</t>
  </si>
  <si>
    <t>阿根廷</t>
  </si>
  <si>
    <t>ARG</t>
  </si>
  <si>
    <t>亚美尼亚</t>
  </si>
  <si>
    <t>ARM</t>
  </si>
  <si>
    <t>阿鲁巴岛</t>
  </si>
  <si>
    <t>ABW</t>
  </si>
  <si>
    <t>澳大利亚</t>
  </si>
  <si>
    <t>AUS</t>
  </si>
  <si>
    <t>奥地利</t>
  </si>
  <si>
    <t>AUT</t>
  </si>
  <si>
    <t>阿塞拜疆</t>
  </si>
  <si>
    <t>AZE</t>
  </si>
  <si>
    <t>巴哈马群岛,</t>
  </si>
  <si>
    <t>BHS</t>
  </si>
  <si>
    <t>巴林</t>
  </si>
  <si>
    <t>BHR</t>
  </si>
  <si>
    <t>孟加拉国</t>
  </si>
  <si>
    <t>BGD</t>
  </si>
  <si>
    <t>巴巴多斯</t>
  </si>
  <si>
    <t>BRB</t>
  </si>
  <si>
    <t>白俄罗斯</t>
  </si>
  <si>
    <t>BLR</t>
  </si>
  <si>
    <t>比利时</t>
  </si>
  <si>
    <t>BEL</t>
  </si>
  <si>
    <t>伯利兹</t>
  </si>
  <si>
    <t>BLZ</t>
  </si>
  <si>
    <t>贝宁</t>
  </si>
  <si>
    <t>BEN</t>
  </si>
  <si>
    <t>百慕大</t>
  </si>
  <si>
    <t>BMU</t>
  </si>
  <si>
    <t>不丹</t>
  </si>
  <si>
    <t>BTN</t>
  </si>
  <si>
    <t>玻利维亚</t>
  </si>
  <si>
    <t>BOL</t>
  </si>
  <si>
    <t>波斯尼亚和黑塞哥维那</t>
  </si>
  <si>
    <t>BIH</t>
  </si>
  <si>
    <t>博茨瓦纳</t>
  </si>
  <si>
    <t>BWA</t>
  </si>
  <si>
    <t>巴西</t>
  </si>
  <si>
    <t>BRA</t>
  </si>
  <si>
    <t>英属维尔京群岛</t>
  </si>
  <si>
    <t>VGB</t>
  </si>
  <si>
    <t>文莱达鲁萨兰国</t>
  </si>
  <si>
    <t>BRN</t>
  </si>
  <si>
    <t>保加利亚</t>
  </si>
  <si>
    <t>BGR</t>
  </si>
  <si>
    <t>布吉纳法索</t>
  </si>
  <si>
    <t>BFA</t>
  </si>
  <si>
    <t>布隆迪</t>
  </si>
  <si>
    <t>BDI</t>
  </si>
  <si>
    <t>佛得角</t>
  </si>
  <si>
    <t>CPV</t>
  </si>
  <si>
    <t>柬埔寨</t>
  </si>
  <si>
    <t>KHM</t>
  </si>
  <si>
    <t>喀麦隆</t>
  </si>
  <si>
    <t>CMR</t>
  </si>
  <si>
    <t>加拿大</t>
  </si>
  <si>
    <t>CAN</t>
  </si>
  <si>
    <t>开曼群岛</t>
  </si>
  <si>
    <t>CYM</t>
  </si>
  <si>
    <t>中非共和国</t>
  </si>
  <si>
    <t>CAF</t>
  </si>
  <si>
    <t>乍得</t>
  </si>
  <si>
    <t>TCD</t>
  </si>
  <si>
    <t>海峡群岛</t>
  </si>
  <si>
    <t>CHI</t>
  </si>
  <si>
    <t>智利</t>
  </si>
  <si>
    <t>CHL</t>
  </si>
  <si>
    <t>中国</t>
  </si>
  <si>
    <t>CHN</t>
  </si>
  <si>
    <t>哥伦比亚</t>
  </si>
  <si>
    <t>COL</t>
  </si>
  <si>
    <t>科摩罗</t>
  </si>
  <si>
    <t>COM</t>
  </si>
  <si>
    <t>刚果（金）</t>
    <phoneticPr fontId="3" type="noConversion"/>
  </si>
  <si>
    <t>COD</t>
  </si>
  <si>
    <t>刚果（布）</t>
    <phoneticPr fontId="3" type="noConversion"/>
  </si>
  <si>
    <t>COG</t>
  </si>
  <si>
    <t>哥斯达黎加</t>
  </si>
  <si>
    <t>CRI</t>
  </si>
  <si>
    <t>科特迪瓦</t>
  </si>
  <si>
    <t>CIV</t>
  </si>
  <si>
    <t>克罗地亚</t>
  </si>
  <si>
    <t>HRV</t>
  </si>
  <si>
    <t>古巴</t>
  </si>
  <si>
    <t>CUB</t>
  </si>
  <si>
    <t>库拉索岛</t>
  </si>
  <si>
    <t>CUW</t>
  </si>
  <si>
    <t>塞浦路斯</t>
  </si>
  <si>
    <t>CYP</t>
  </si>
  <si>
    <t>捷克</t>
  </si>
  <si>
    <t>CZE</t>
  </si>
  <si>
    <t>丹麦</t>
  </si>
  <si>
    <t>DNK</t>
  </si>
  <si>
    <t>吉布提</t>
  </si>
  <si>
    <t>DJI</t>
  </si>
  <si>
    <t>多米尼加</t>
  </si>
  <si>
    <t>DMA</t>
  </si>
  <si>
    <t>多米尼加共和国</t>
  </si>
  <si>
    <t>DOM</t>
  </si>
  <si>
    <t>厄瓜多尔</t>
  </si>
  <si>
    <t>ECU</t>
  </si>
  <si>
    <t>阿拉伯共和国埃及</t>
  </si>
  <si>
    <t>EGY</t>
  </si>
  <si>
    <t>萨尔瓦多</t>
  </si>
  <si>
    <t>SLV</t>
  </si>
  <si>
    <t>赤道几内亚</t>
  </si>
  <si>
    <t>GNQ</t>
  </si>
  <si>
    <t>厄立特里亚</t>
  </si>
  <si>
    <t>ERI</t>
  </si>
  <si>
    <t>爱沙尼亚</t>
  </si>
  <si>
    <t>EST</t>
  </si>
  <si>
    <t>埃塞俄比亚</t>
  </si>
  <si>
    <t>ETH</t>
  </si>
  <si>
    <t>法罗群岛</t>
  </si>
  <si>
    <t>FRO</t>
  </si>
  <si>
    <t>斐济</t>
  </si>
  <si>
    <t>FJI</t>
  </si>
  <si>
    <t>芬兰</t>
  </si>
  <si>
    <t>FIN</t>
  </si>
  <si>
    <t>法国</t>
  </si>
  <si>
    <t>FRA</t>
  </si>
  <si>
    <t>法属波利尼西亚</t>
  </si>
  <si>
    <t>PYF</t>
  </si>
  <si>
    <t>加蓬</t>
  </si>
  <si>
    <t>GAB</t>
  </si>
  <si>
    <t>冈比亚,</t>
  </si>
  <si>
    <t>GMB</t>
  </si>
  <si>
    <t>乔治亚州</t>
  </si>
  <si>
    <t>GEO</t>
  </si>
  <si>
    <t>德国</t>
  </si>
  <si>
    <t>DEU</t>
  </si>
  <si>
    <t>加纳</t>
  </si>
  <si>
    <t>GHA</t>
  </si>
  <si>
    <t>直布罗陀</t>
  </si>
  <si>
    <t>GIB</t>
  </si>
  <si>
    <t>希腊</t>
  </si>
  <si>
    <t>GRC</t>
  </si>
  <si>
    <t>格陵兰岛</t>
  </si>
  <si>
    <t>GRL</t>
  </si>
  <si>
    <t>格林纳达</t>
  </si>
  <si>
    <t>GRD</t>
  </si>
  <si>
    <t>关岛</t>
  </si>
  <si>
    <t>GUM</t>
  </si>
  <si>
    <t>危地马拉</t>
  </si>
  <si>
    <t>GTM</t>
  </si>
  <si>
    <t>几内亚</t>
  </si>
  <si>
    <t>GIN</t>
  </si>
  <si>
    <t>几内亚比绍</t>
  </si>
  <si>
    <t>GNB</t>
  </si>
  <si>
    <t>圭亚那</t>
  </si>
  <si>
    <t>GUY</t>
  </si>
  <si>
    <t>海地</t>
  </si>
  <si>
    <t>HTI</t>
  </si>
  <si>
    <t>洪都拉斯</t>
  </si>
  <si>
    <t>HND</t>
  </si>
  <si>
    <t>中国香港特别行政区</t>
  </si>
  <si>
    <t>HKG</t>
  </si>
  <si>
    <t>匈牙利</t>
  </si>
  <si>
    <t>HUN</t>
  </si>
  <si>
    <t>冰岛</t>
  </si>
  <si>
    <t>ISL</t>
  </si>
  <si>
    <t>印度</t>
  </si>
  <si>
    <t>IND</t>
  </si>
  <si>
    <t>印尼</t>
  </si>
  <si>
    <t>IDN</t>
  </si>
  <si>
    <t>伊朗</t>
    <phoneticPr fontId="3" type="noConversion"/>
  </si>
  <si>
    <t>IRN</t>
  </si>
  <si>
    <t>伊拉克</t>
  </si>
  <si>
    <t>IRQ</t>
  </si>
  <si>
    <t>爱尔兰</t>
  </si>
  <si>
    <t>IRL</t>
  </si>
  <si>
    <t>马恩岛</t>
  </si>
  <si>
    <t>IMN</t>
  </si>
  <si>
    <t>以色列</t>
  </si>
  <si>
    <t>ISR</t>
  </si>
  <si>
    <t>意大利</t>
  </si>
  <si>
    <t>ITA</t>
  </si>
  <si>
    <t>牙买加</t>
  </si>
  <si>
    <t>JAM</t>
  </si>
  <si>
    <t>日本</t>
  </si>
  <si>
    <t>JPN</t>
  </si>
  <si>
    <t>约旦</t>
  </si>
  <si>
    <t>JOR</t>
  </si>
  <si>
    <t>哈萨克斯坦</t>
  </si>
  <si>
    <t>KAZ</t>
  </si>
  <si>
    <t>肯尼亚</t>
  </si>
  <si>
    <t>KEN</t>
  </si>
  <si>
    <t>基里巴斯</t>
  </si>
  <si>
    <t>KIR</t>
  </si>
  <si>
    <t>朝鲜</t>
    <phoneticPr fontId="3" type="noConversion"/>
  </si>
  <si>
    <t>PRK</t>
  </si>
  <si>
    <t>韩国</t>
    <phoneticPr fontId="3" type="noConversion"/>
  </si>
  <si>
    <t>KOR</t>
  </si>
  <si>
    <t>科索沃</t>
  </si>
  <si>
    <t>XKX</t>
  </si>
  <si>
    <t>科威特</t>
  </si>
  <si>
    <t>KWT</t>
  </si>
  <si>
    <t>吉尔吉斯</t>
    <phoneticPr fontId="3" type="noConversion"/>
  </si>
  <si>
    <t>KGZ</t>
  </si>
  <si>
    <t>老挝</t>
    <phoneticPr fontId="3" type="noConversion"/>
  </si>
  <si>
    <t>LAO</t>
  </si>
  <si>
    <t>拉脱维亚</t>
  </si>
  <si>
    <t>LVA</t>
  </si>
  <si>
    <t>黎巴嫩</t>
  </si>
  <si>
    <t>LBN</t>
  </si>
  <si>
    <t>莱索托</t>
  </si>
  <si>
    <t>LSO</t>
  </si>
  <si>
    <t>利比里亚</t>
  </si>
  <si>
    <t>LBR</t>
  </si>
  <si>
    <t>利比亚</t>
  </si>
  <si>
    <t>LBY</t>
  </si>
  <si>
    <t>列支敦斯登</t>
  </si>
  <si>
    <t>LIE</t>
  </si>
  <si>
    <t>立陶宛</t>
  </si>
  <si>
    <t>LTU</t>
  </si>
  <si>
    <t>卢森堡</t>
  </si>
  <si>
    <t>LUX</t>
  </si>
  <si>
    <t>中国澳门特别行政区</t>
  </si>
  <si>
    <t>MAC</t>
  </si>
  <si>
    <t>北马其顿</t>
  </si>
  <si>
    <t>MKD</t>
  </si>
  <si>
    <t>马达加斯加</t>
  </si>
  <si>
    <t>MDG</t>
  </si>
  <si>
    <t>马拉维</t>
  </si>
  <si>
    <t>MWI</t>
  </si>
  <si>
    <t>马来西亚</t>
  </si>
  <si>
    <t>MYS</t>
  </si>
  <si>
    <t>马尔代夫</t>
  </si>
  <si>
    <t>MDV</t>
  </si>
  <si>
    <t>马里</t>
  </si>
  <si>
    <t>MLI</t>
  </si>
  <si>
    <t>马耳他</t>
  </si>
  <si>
    <t>MLT</t>
  </si>
  <si>
    <t>马绍尔群岛</t>
  </si>
  <si>
    <t>MHL</t>
  </si>
  <si>
    <t>毛利塔尼亚</t>
  </si>
  <si>
    <t>MRT</t>
  </si>
  <si>
    <t>毛里求斯</t>
  </si>
  <si>
    <t>MUS</t>
  </si>
  <si>
    <t>墨西哥</t>
  </si>
  <si>
    <t>MEX</t>
  </si>
  <si>
    <t>密克罗尼西亚</t>
    <phoneticPr fontId="3" type="noConversion"/>
  </si>
  <si>
    <t>FSM</t>
  </si>
  <si>
    <t>摩尔多瓦</t>
  </si>
  <si>
    <t>MDA</t>
  </si>
  <si>
    <t>摩纳哥</t>
  </si>
  <si>
    <t>MCO</t>
  </si>
  <si>
    <t>蒙古</t>
  </si>
  <si>
    <t>MNG</t>
  </si>
  <si>
    <t>黑山</t>
    <phoneticPr fontId="3" type="noConversion"/>
  </si>
  <si>
    <t>MNE</t>
  </si>
  <si>
    <t>摩洛哥</t>
  </si>
  <si>
    <t>MAR</t>
  </si>
  <si>
    <t>莫桑比克</t>
  </si>
  <si>
    <t>MOZ</t>
  </si>
  <si>
    <t>缅甸</t>
  </si>
  <si>
    <t>MMR</t>
  </si>
  <si>
    <t>纳米比亚</t>
  </si>
  <si>
    <t>NAM</t>
  </si>
  <si>
    <t>瑙鲁</t>
  </si>
  <si>
    <t>NRU</t>
  </si>
  <si>
    <t>尼泊尔</t>
  </si>
  <si>
    <t>NPL</t>
  </si>
  <si>
    <t>荷兰</t>
  </si>
  <si>
    <t>NLD</t>
  </si>
  <si>
    <t>新喀里多尼亚</t>
  </si>
  <si>
    <t>NCL</t>
  </si>
  <si>
    <t>新西兰</t>
  </si>
  <si>
    <t>NZL</t>
  </si>
  <si>
    <t>尼加拉瓜</t>
  </si>
  <si>
    <t>NIC</t>
  </si>
  <si>
    <t>尼日尔</t>
  </si>
  <si>
    <t>NER</t>
  </si>
  <si>
    <t>尼日利亚</t>
  </si>
  <si>
    <t>NGA</t>
  </si>
  <si>
    <t>北马里亚纳群岛</t>
  </si>
  <si>
    <t>MNP</t>
  </si>
  <si>
    <t>挪威</t>
  </si>
  <si>
    <t>NOR</t>
  </si>
  <si>
    <t>阿曼</t>
  </si>
  <si>
    <t>OMN</t>
  </si>
  <si>
    <t>巴基斯坦</t>
  </si>
  <si>
    <t>PAK</t>
  </si>
  <si>
    <t>帕劳</t>
  </si>
  <si>
    <t>PLW</t>
  </si>
  <si>
    <t>巴拿马</t>
  </si>
  <si>
    <t>PAN</t>
  </si>
  <si>
    <t>巴布亚新几内亚</t>
  </si>
  <si>
    <t>PNG</t>
  </si>
  <si>
    <t>巴拉圭</t>
  </si>
  <si>
    <t>PRY</t>
  </si>
  <si>
    <t>秘鲁</t>
  </si>
  <si>
    <t>PER</t>
  </si>
  <si>
    <t>菲律宾</t>
  </si>
  <si>
    <t>PHL</t>
  </si>
  <si>
    <t>波兰</t>
  </si>
  <si>
    <t>POL</t>
  </si>
  <si>
    <t>葡萄牙</t>
  </si>
  <si>
    <t>PRT</t>
  </si>
  <si>
    <t>波多黎各</t>
  </si>
  <si>
    <t>PRI</t>
  </si>
  <si>
    <t>卡塔尔</t>
  </si>
  <si>
    <t>QAT</t>
  </si>
  <si>
    <t>罗马尼亚</t>
  </si>
  <si>
    <t>ROU</t>
  </si>
  <si>
    <t>俄罗斯联邦</t>
  </si>
  <si>
    <t>RUS</t>
  </si>
  <si>
    <t>卢旺达</t>
  </si>
  <si>
    <t>RWA</t>
  </si>
  <si>
    <t>萨摩亚</t>
  </si>
  <si>
    <t>WSM</t>
  </si>
  <si>
    <t>圣马力诺</t>
  </si>
  <si>
    <t>SMR</t>
  </si>
  <si>
    <t>圣多美和普林西比</t>
  </si>
  <si>
    <t>STP</t>
  </si>
  <si>
    <t>沙特阿拉伯</t>
  </si>
  <si>
    <t>SAU</t>
  </si>
  <si>
    <t>塞内加尔</t>
  </si>
  <si>
    <t>SEN</t>
  </si>
  <si>
    <t>塞尔维亚</t>
  </si>
  <si>
    <t>SRB</t>
  </si>
  <si>
    <t>塞舌尔</t>
  </si>
  <si>
    <t>SYC</t>
  </si>
  <si>
    <t>塞拉利昂</t>
  </si>
  <si>
    <t>SLE</t>
  </si>
  <si>
    <t>新加坡</t>
  </si>
  <si>
    <t>SGP</t>
  </si>
  <si>
    <t>圣马丁岛(荷兰部分)</t>
  </si>
  <si>
    <t>SXM</t>
  </si>
  <si>
    <t>斯洛伐克共和国</t>
  </si>
  <si>
    <t>SVK</t>
  </si>
  <si>
    <t>斯洛文尼亚</t>
  </si>
  <si>
    <t>SVN</t>
  </si>
  <si>
    <t>所罗门群岛</t>
  </si>
  <si>
    <t>SLB</t>
  </si>
  <si>
    <t>索马里</t>
  </si>
  <si>
    <t>SOM</t>
  </si>
  <si>
    <t>南非</t>
  </si>
  <si>
    <t>ZAF</t>
  </si>
  <si>
    <t>南苏丹</t>
  </si>
  <si>
    <t>SSD</t>
  </si>
  <si>
    <t>西班牙</t>
  </si>
  <si>
    <t>ESP</t>
  </si>
  <si>
    <t>斯里兰卡</t>
  </si>
  <si>
    <t>LKA</t>
  </si>
  <si>
    <t>圣基茨和尼维斯</t>
  </si>
  <si>
    <t>KNA</t>
  </si>
  <si>
    <t>圣卢西亚</t>
  </si>
  <si>
    <t>LCA</t>
  </si>
  <si>
    <t>圣马丁(法国部分)</t>
  </si>
  <si>
    <t>MAF</t>
  </si>
  <si>
    <t>圣文森特和格林纳丁斯</t>
  </si>
  <si>
    <t>VCT</t>
  </si>
  <si>
    <t>苏丹</t>
  </si>
  <si>
    <t>SDN</t>
  </si>
  <si>
    <t>苏里南</t>
  </si>
  <si>
    <t>SUR</t>
  </si>
  <si>
    <t>斯威士兰</t>
  </si>
  <si>
    <t>SWZ</t>
  </si>
  <si>
    <t>瑞典</t>
  </si>
  <si>
    <t>SWE</t>
  </si>
  <si>
    <t>瑞士</t>
  </si>
  <si>
    <t>CHE</t>
  </si>
  <si>
    <t>叙利亚</t>
    <phoneticPr fontId="3" type="noConversion"/>
  </si>
  <si>
    <t>SYR</t>
  </si>
  <si>
    <t>塔吉克斯坦</t>
  </si>
  <si>
    <t>TJK</t>
  </si>
  <si>
    <t>坦桑尼亚</t>
  </si>
  <si>
    <t>TZA</t>
  </si>
  <si>
    <t>泰国</t>
  </si>
  <si>
    <t>THA</t>
  </si>
  <si>
    <t>东帝汶</t>
  </si>
  <si>
    <t>TLS</t>
  </si>
  <si>
    <t>多哥</t>
  </si>
  <si>
    <t>TGO</t>
  </si>
  <si>
    <t>汤加</t>
  </si>
  <si>
    <t>TON</t>
  </si>
  <si>
    <t>特立尼达和多巴哥</t>
  </si>
  <si>
    <t>TTO</t>
  </si>
  <si>
    <t>突尼斯</t>
  </si>
  <si>
    <t>TUN</t>
  </si>
  <si>
    <t>土耳其</t>
    <phoneticPr fontId="3" type="noConversion"/>
  </si>
  <si>
    <t>TUR</t>
  </si>
  <si>
    <t>土库曼斯坦</t>
  </si>
  <si>
    <t>TKM</t>
  </si>
  <si>
    <t>特克斯和凯科斯群岛</t>
  </si>
  <si>
    <t>TCA</t>
  </si>
  <si>
    <t>图瓦卢</t>
  </si>
  <si>
    <t>TUV</t>
  </si>
  <si>
    <t>乌干达</t>
  </si>
  <si>
    <t>UGA</t>
  </si>
  <si>
    <t>乌克兰</t>
  </si>
  <si>
    <t>UKR</t>
  </si>
  <si>
    <t>阿联酋</t>
    <phoneticPr fontId="3" type="noConversion"/>
  </si>
  <si>
    <t>ARE</t>
  </si>
  <si>
    <t>英国</t>
    <phoneticPr fontId="3" type="noConversion"/>
  </si>
  <si>
    <t>GBR</t>
  </si>
  <si>
    <t>美国</t>
  </si>
  <si>
    <t>USA</t>
  </si>
  <si>
    <t>乌拉圭</t>
  </si>
  <si>
    <t>URY</t>
  </si>
  <si>
    <t>乌兹别克斯坦</t>
  </si>
  <si>
    <t>UZB</t>
  </si>
  <si>
    <t>瓦努阿图</t>
  </si>
  <si>
    <t>VUT</t>
  </si>
  <si>
    <t>委内瑞拉</t>
    <phoneticPr fontId="3" type="noConversion"/>
  </si>
  <si>
    <t>VEN</t>
  </si>
  <si>
    <t>越南</t>
  </si>
  <si>
    <t>VNM</t>
  </si>
  <si>
    <t>维尔京群岛(美国)</t>
  </si>
  <si>
    <t>VIR</t>
  </si>
  <si>
    <t>西岸和加沙</t>
  </si>
  <si>
    <t>PSE</t>
  </si>
  <si>
    <t>也门</t>
    <phoneticPr fontId="3" type="noConversion"/>
  </si>
  <si>
    <t>YEM</t>
  </si>
  <si>
    <t>赞比亚</t>
  </si>
  <si>
    <t>ZMB</t>
  </si>
  <si>
    <t>津巴布韦</t>
  </si>
  <si>
    <t>ZWE</t>
  </si>
  <si>
    <t>2001年</t>
    <phoneticPr fontId="3" type="noConversion"/>
  </si>
  <si>
    <t>刚果（金）</t>
    <phoneticPr fontId="3" type="noConversion"/>
  </si>
  <si>
    <t>韩国</t>
    <phoneticPr fontId="3" type="noConversion"/>
  </si>
  <si>
    <t>吉尔吉斯</t>
    <phoneticPr fontId="3" type="noConversion"/>
  </si>
  <si>
    <t>老挝</t>
    <phoneticPr fontId="3" type="noConversion"/>
  </si>
  <si>
    <t>叙利亚</t>
    <phoneticPr fontId="3" type="noConversion"/>
  </si>
  <si>
    <t>委内瑞拉</t>
    <phoneticPr fontId="3" type="noConversion"/>
  </si>
  <si>
    <t>也门</t>
    <phoneticPr fontId="3" type="noConversion"/>
  </si>
  <si>
    <t>比重 %</t>
    <phoneticPr fontId="2" type="noConversion"/>
  </si>
  <si>
    <t>排序</t>
    <phoneticPr fontId="2" type="noConversion"/>
  </si>
  <si>
    <t>万平方公里</t>
    <phoneticPr fontId="2" type="noConversion"/>
  </si>
  <si>
    <t>森林面积/表面积 *100(%）</t>
    <phoneticPr fontId="2" type="noConversion"/>
  </si>
  <si>
    <t>%</t>
    <phoneticPr fontId="2" type="noConversion"/>
  </si>
  <si>
    <t>国家地区</t>
    <phoneticPr fontId="2" type="noConversion"/>
  </si>
  <si>
    <t>据《世界银行》网站相关数据整理，仅供参考。 中咨公司  老科协   张其伟   2024.04.26</t>
    <phoneticPr fontId="2" type="noConversion"/>
  </si>
  <si>
    <t>合计</t>
    <phoneticPr fontId="2" type="noConversion"/>
  </si>
  <si>
    <t>格鲁吉亚</t>
    <phoneticPr fontId="2" type="noConversion"/>
  </si>
  <si>
    <t xml:space="preserve">  森林面积</t>
    <phoneticPr fontId="2" type="noConversion"/>
  </si>
  <si>
    <t>(平方)公里)</t>
  </si>
  <si>
    <t>据《世界银行》网站相关数据整理，仅供参考。 中咨公司  老科协   张其伟   2024.05.26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</si>
</sst>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"/>
    <numFmt numFmtId="177" formatCode="0.0"/>
  </numFmts>
  <fonts count="5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176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1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49" fontId="0" fillId="2" borderId="1" xfId="0" applyNumberFormat="1" applyFill="1" applyBorder="1" applyAlignment="1">
      <alignment vertical="center"/>
    </xf>
    <xf numFmtId="2" fontId="0" fillId="2" borderId="1" xfId="0" applyNumberForma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177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7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177" fontId="1" fillId="0" borderId="9" xfId="0" applyNumberFormat="1" applyFont="1" applyBorder="1" applyAlignment="1">
      <alignment horizontal="center" vertical="center"/>
    </xf>
    <xf numFmtId="177" fontId="1" fillId="0" borderId="10" xfId="0" applyNumberFormat="1" applyFont="1" applyBorder="1" applyAlignment="1">
      <alignment horizontal="center" vertical="center"/>
    </xf>
    <xf numFmtId="2" fontId="0" fillId="0" borderId="7" xfId="0" applyNumberFormat="1" applyBorder="1" applyAlignment="1">
      <alignment vertical="center"/>
    </xf>
    <xf numFmtId="2" fontId="0" fillId="0" borderId="6" xfId="0" applyNumberForma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0" fillId="2" borderId="13" xfId="0" applyNumberFormat="1" applyFill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0" fillId="2" borderId="6" xfId="0" applyNumberForma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2" fontId="0" fillId="0" borderId="8" xfId="0" applyNumberFormat="1" applyBorder="1" applyAlignment="1">
      <alignment vertical="center"/>
    </xf>
    <xf numFmtId="0" fontId="0" fillId="0" borderId="9" xfId="0" applyBorder="1" applyAlignment="1">
      <alignment horizontal="center" vertical="center"/>
    </xf>
    <xf numFmtId="2" fontId="0" fillId="0" borderId="10" xfId="0" applyNumberForma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1"/>
  <sheetViews>
    <sheetView topLeftCell="A208" workbookViewId="0">
      <selection activeCell="Z10" sqref="Z10"/>
    </sheetView>
  </sheetViews>
  <sheetFormatPr defaultRowHeight="13.5" x14ac:dyDescent="0.15"/>
  <cols>
    <col min="1" max="1" width="4.125" style="1" customWidth="1"/>
    <col min="2" max="2" width="14.75" style="1" customWidth="1"/>
    <col min="3" max="25" width="9" style="1"/>
    <col min="26" max="26" width="6.375" style="1" customWidth="1"/>
    <col min="27" max="27" width="18.5" style="1" customWidth="1"/>
    <col min="28" max="16384" width="9" style="1"/>
  </cols>
  <sheetData>
    <row r="1" spans="1:28" ht="27.75" customHeight="1" x14ac:dyDescent="0.15">
      <c r="A1" s="2"/>
      <c r="B1" s="11"/>
      <c r="C1" s="3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39" t="s">
        <v>21</v>
      </c>
      <c r="Y1" s="45" t="s">
        <v>22</v>
      </c>
      <c r="Z1" s="46"/>
      <c r="AA1" s="47"/>
      <c r="AB1" s="43" t="s">
        <v>23</v>
      </c>
    </row>
    <row r="2" spans="1:28" ht="22.5" customHeight="1" x14ac:dyDescent="0.15">
      <c r="A2" s="2"/>
      <c r="B2" s="11" t="s">
        <v>470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40"/>
      <c r="Y2" s="48" t="s">
        <v>471</v>
      </c>
      <c r="Z2" s="12" t="s">
        <v>468</v>
      </c>
      <c r="AA2" s="49" t="s">
        <v>472</v>
      </c>
      <c r="AB2" s="44" t="s">
        <v>26</v>
      </c>
    </row>
    <row r="3" spans="1:28" x14ac:dyDescent="0.15">
      <c r="A3" s="5">
        <v>186</v>
      </c>
      <c r="B3" s="2" t="s">
        <v>395</v>
      </c>
      <c r="C3" s="6" t="s">
        <v>396</v>
      </c>
      <c r="D3" s="13">
        <v>93.644670980344273</v>
      </c>
      <c r="E3" s="13">
        <v>93.619637406910016</v>
      </c>
      <c r="F3" s="13">
        <v>93.594603833475759</v>
      </c>
      <c r="G3" s="13">
        <v>93.569570260041516</v>
      </c>
      <c r="H3" s="13">
        <v>93.544536686607245</v>
      </c>
      <c r="I3" s="13">
        <v>93.519503113172973</v>
      </c>
      <c r="J3" s="13">
        <v>93.494469539738745</v>
      </c>
      <c r="K3" s="13">
        <v>93.469435966304474</v>
      </c>
      <c r="L3" s="13">
        <v>93.444402392870217</v>
      </c>
      <c r="M3" s="13">
        <v>93.419368819435959</v>
      </c>
      <c r="N3" s="13">
        <v>93.394335246001702</v>
      </c>
      <c r="O3" s="13">
        <v>93.335502380661694</v>
      </c>
      <c r="P3" s="13">
        <v>93.276669515321686</v>
      </c>
      <c r="Q3" s="13">
        <v>93.217836649981663</v>
      </c>
      <c r="R3" s="13">
        <v>93.159003784641655</v>
      </c>
      <c r="S3" s="13">
        <v>93.100170919301675</v>
      </c>
      <c r="T3" s="13">
        <v>93.030887559516543</v>
      </c>
      <c r="U3" s="13">
        <v>92.986326455866191</v>
      </c>
      <c r="V3" s="13">
        <v>92.911610303992177</v>
      </c>
      <c r="W3" s="13">
        <v>92.836833109510437</v>
      </c>
      <c r="X3" s="41">
        <v>92.762116957636422</v>
      </c>
      <c r="Y3" s="35">
        <v>92.687359907215239</v>
      </c>
      <c r="Z3" s="5">
        <v>1</v>
      </c>
      <c r="AA3" s="20" t="s">
        <v>395</v>
      </c>
      <c r="AB3" s="44"/>
    </row>
    <row r="4" spans="1:28" x14ac:dyDescent="0.15">
      <c r="A4" s="5">
        <v>129</v>
      </c>
      <c r="B4" s="2" t="s">
        <v>281</v>
      </c>
      <c r="C4" s="6" t="s">
        <v>282</v>
      </c>
      <c r="D4" s="13">
        <v>91.228571428571428</v>
      </c>
      <c r="E4" s="13">
        <v>91.267142857142844</v>
      </c>
      <c r="F4" s="13">
        <v>91.305714285714274</v>
      </c>
      <c r="G4" s="13">
        <v>91.344285714285704</v>
      </c>
      <c r="H4" s="13">
        <v>91.382857142857134</v>
      </c>
      <c r="I4" s="13">
        <v>91.421428571428578</v>
      </c>
      <c r="J4" s="13">
        <v>91.460000000000008</v>
      </c>
      <c r="K4" s="13">
        <v>91.498571428571424</v>
      </c>
      <c r="L4" s="13">
        <v>91.53714285714284</v>
      </c>
      <c r="M4" s="13">
        <v>91.57571428571427</v>
      </c>
      <c r="N4" s="13">
        <v>91.6142857142857</v>
      </c>
      <c r="O4" s="13">
        <v>91.654285714285706</v>
      </c>
      <c r="P4" s="13">
        <v>91.694285714285712</v>
      </c>
      <c r="Q4" s="13">
        <v>91.73428571428569</v>
      </c>
      <c r="R4" s="13">
        <v>91.774285714285696</v>
      </c>
      <c r="S4" s="13">
        <v>91.814285714285717</v>
      </c>
      <c r="T4" s="13">
        <v>91.857142857142833</v>
      </c>
      <c r="U4" s="13">
        <v>91.899999999999991</v>
      </c>
      <c r="V4" s="13">
        <v>91.942857142857136</v>
      </c>
      <c r="W4" s="13">
        <v>91.98571428571428</v>
      </c>
      <c r="X4" s="41">
        <v>92.028571428571425</v>
      </c>
      <c r="Y4" s="35">
        <v>92.071428571428555</v>
      </c>
      <c r="Z4" s="9">
        <v>2</v>
      </c>
      <c r="AA4" s="20" t="s">
        <v>281</v>
      </c>
      <c r="AB4" s="44" t="s">
        <v>26</v>
      </c>
    </row>
    <row r="5" spans="1:28" x14ac:dyDescent="0.15">
      <c r="A5" s="5">
        <v>150</v>
      </c>
      <c r="B5" s="2" t="s">
        <v>323</v>
      </c>
      <c r="C5" s="6" t="s">
        <v>324</v>
      </c>
      <c r="D5" s="13">
        <v>86.043478260869577</v>
      </c>
      <c r="E5" s="13">
        <v>86.256521739130434</v>
      </c>
      <c r="F5" s="13">
        <v>86.469565217391306</v>
      </c>
      <c r="G5" s="13">
        <v>86.682608695652178</v>
      </c>
      <c r="H5" s="13">
        <v>86.895652173913049</v>
      </c>
      <c r="I5" s="13">
        <v>87.108695652173921</v>
      </c>
      <c r="J5" s="13">
        <v>87.321739130434793</v>
      </c>
      <c r="K5" s="13">
        <v>87.534782608695664</v>
      </c>
      <c r="L5" s="13">
        <v>87.747826086956522</v>
      </c>
      <c r="M5" s="13">
        <v>87.960869565217394</v>
      </c>
      <c r="N5" s="13">
        <v>88.173913043478251</v>
      </c>
      <c r="O5" s="13">
        <v>88.360869565217385</v>
      </c>
      <c r="P5" s="13">
        <v>88.547826086956519</v>
      </c>
      <c r="Q5" s="13">
        <v>88.734782608695653</v>
      </c>
      <c r="R5" s="13">
        <v>88.921739130434787</v>
      </c>
      <c r="S5" s="13">
        <v>89.108695652173907</v>
      </c>
      <c r="T5" s="13">
        <v>89.304347826086953</v>
      </c>
      <c r="U5" s="13">
        <v>89.478260869565219</v>
      </c>
      <c r="V5" s="13">
        <v>89.673913043478265</v>
      </c>
      <c r="W5" s="13">
        <v>89.847826086956516</v>
      </c>
      <c r="X5" s="41">
        <v>90.021739130434781</v>
      </c>
      <c r="Y5" s="35">
        <v>90.195652173913047</v>
      </c>
      <c r="Z5" s="5">
        <v>3</v>
      </c>
      <c r="AA5" s="20" t="s">
        <v>323</v>
      </c>
      <c r="AB5" s="44" t="s">
        <v>26</v>
      </c>
    </row>
    <row r="6" spans="1:28" x14ac:dyDescent="0.15">
      <c r="A6" s="5">
        <v>70</v>
      </c>
      <c r="B6" s="2" t="s">
        <v>163</v>
      </c>
      <c r="C6" s="6" t="s">
        <v>164</v>
      </c>
      <c r="D6" s="13">
        <v>88.541861247057938</v>
      </c>
      <c r="E6" s="13">
        <v>88.522961108828042</v>
      </c>
      <c r="F6" s="13">
        <v>88.504060970598132</v>
      </c>
      <c r="G6" s="13">
        <v>88.485160832368223</v>
      </c>
      <c r="H6" s="13">
        <v>88.466260694138313</v>
      </c>
      <c r="I6" s="13">
        <v>88.447360555908389</v>
      </c>
      <c r="J6" s="13">
        <v>88.428460417678494</v>
      </c>
      <c r="K6" s="13">
        <v>88.409560279448584</v>
      </c>
      <c r="L6" s="13">
        <v>88.39066014121866</v>
      </c>
      <c r="M6" s="13">
        <v>88.371760002988751</v>
      </c>
      <c r="N6" s="13">
        <v>88.352859864758841</v>
      </c>
      <c r="O6" s="13">
        <v>88.308469383942906</v>
      </c>
      <c r="P6" s="13">
        <v>88.264078903126986</v>
      </c>
      <c r="Q6" s="13">
        <v>88.219688422311066</v>
      </c>
      <c r="R6" s="13">
        <v>88.175297941495117</v>
      </c>
      <c r="S6" s="13">
        <v>88.130907460679197</v>
      </c>
      <c r="T6" s="13">
        <v>88.086524451750307</v>
      </c>
      <c r="U6" s="13">
        <v>88.042141442821389</v>
      </c>
      <c r="V6" s="13">
        <v>87.997758433892486</v>
      </c>
      <c r="W6" s="13">
        <v>87.953375424963568</v>
      </c>
      <c r="X6" s="41">
        <v>87.908992416034664</v>
      </c>
      <c r="Y6" s="35">
        <v>87.864609407105775</v>
      </c>
      <c r="Z6" s="9">
        <v>4</v>
      </c>
      <c r="AA6" s="20" t="s">
        <v>163</v>
      </c>
      <c r="AB6" s="44" t="s">
        <v>26</v>
      </c>
    </row>
    <row r="7" spans="1:28" x14ac:dyDescent="0.15">
      <c r="A7" s="5">
        <v>175</v>
      </c>
      <c r="B7" s="2" t="s">
        <v>373</v>
      </c>
      <c r="C7" s="6" t="s">
        <v>374</v>
      </c>
      <c r="D7" s="13">
        <v>87.80622837370241</v>
      </c>
      <c r="E7" s="13">
        <v>87.780899653979233</v>
      </c>
      <c r="F7" s="13">
        <v>87.755570934256056</v>
      </c>
      <c r="G7" s="13">
        <v>87.730242214532865</v>
      </c>
      <c r="H7" s="13">
        <v>87.704913494809688</v>
      </c>
      <c r="I7" s="13">
        <v>87.679584775086511</v>
      </c>
      <c r="J7" s="13">
        <v>87.654256055363319</v>
      </c>
      <c r="K7" s="13">
        <v>87.628927335640128</v>
      </c>
      <c r="L7" s="13">
        <v>87.603598615916951</v>
      </c>
      <c r="M7" s="13">
        <v>87.578269896193774</v>
      </c>
      <c r="N7" s="13">
        <v>87.552941176470583</v>
      </c>
      <c r="O7" s="13">
        <v>87.527612456747406</v>
      </c>
      <c r="P7" s="13">
        <v>87.502283737024214</v>
      </c>
      <c r="Q7" s="13">
        <v>87.476955017301037</v>
      </c>
      <c r="R7" s="13">
        <v>87.45162629757786</v>
      </c>
      <c r="S7" s="13">
        <v>87.426297577854655</v>
      </c>
      <c r="T7" s="13">
        <v>87.401038062283732</v>
      </c>
      <c r="U7" s="13">
        <v>87.375778546712795</v>
      </c>
      <c r="V7" s="13">
        <v>87.350519031141857</v>
      </c>
      <c r="W7" s="13">
        <v>87.325259515570934</v>
      </c>
      <c r="X7" s="41">
        <v>87.299999999999983</v>
      </c>
      <c r="Y7" s="35">
        <v>87.27474048442906</v>
      </c>
      <c r="Z7" s="5">
        <v>5</v>
      </c>
      <c r="AA7" s="20" t="s">
        <v>373</v>
      </c>
      <c r="AB7" s="44" t="s">
        <v>26</v>
      </c>
    </row>
    <row r="8" spans="1:28" x14ac:dyDescent="0.15">
      <c r="A8" s="5">
        <v>61</v>
      </c>
      <c r="B8" s="2" t="s">
        <v>145</v>
      </c>
      <c r="C8" s="6" t="s">
        <v>146</v>
      </c>
      <c r="D8" s="13">
        <v>93.2470588235294</v>
      </c>
      <c r="E8" s="13">
        <v>92.949126559714784</v>
      </c>
      <c r="F8" s="13">
        <v>92.651194295900169</v>
      </c>
      <c r="G8" s="13">
        <v>92.353262032085553</v>
      </c>
      <c r="H8" s="13">
        <v>92.055329768270937</v>
      </c>
      <c r="I8" s="13">
        <v>91.757397504456321</v>
      </c>
      <c r="J8" s="13">
        <v>91.459465240641705</v>
      </c>
      <c r="K8" s="13">
        <v>91.161532976827104</v>
      </c>
      <c r="L8" s="13">
        <v>90.863600713012474</v>
      </c>
      <c r="M8" s="13">
        <v>90.565668449197844</v>
      </c>
      <c r="N8" s="13">
        <v>90.267736185383228</v>
      </c>
      <c r="O8" s="13">
        <v>89.969768270944755</v>
      </c>
      <c r="P8" s="13">
        <v>89.671800356506225</v>
      </c>
      <c r="Q8" s="13">
        <v>89.373832442067737</v>
      </c>
      <c r="R8" s="13">
        <v>89.075864527629221</v>
      </c>
      <c r="S8" s="13">
        <v>88.77789661319072</v>
      </c>
      <c r="T8" s="13">
        <v>88.479857397504446</v>
      </c>
      <c r="U8" s="13">
        <v>88.181818181818187</v>
      </c>
      <c r="V8" s="13">
        <v>87.883778966131914</v>
      </c>
      <c r="W8" s="13">
        <v>87.585739750445626</v>
      </c>
      <c r="X8" s="41">
        <v>87.287700534759352</v>
      </c>
      <c r="Y8" s="35">
        <v>86.989661319073079</v>
      </c>
      <c r="Z8" s="9">
        <v>6</v>
      </c>
      <c r="AA8" s="20" t="s">
        <v>145</v>
      </c>
      <c r="AB8" s="44" t="s">
        <v>26</v>
      </c>
    </row>
    <row r="9" spans="1:28" x14ac:dyDescent="0.15">
      <c r="A9" s="5">
        <v>83</v>
      </c>
      <c r="B9" s="2" t="s">
        <v>189</v>
      </c>
      <c r="C9" s="6" t="s">
        <v>190</v>
      </c>
      <c r="D9" s="13">
        <v>86.357259152439894</v>
      </c>
      <c r="E9" s="13">
        <v>86.336600455877573</v>
      </c>
      <c r="F9" s="13">
        <v>86.315941759315251</v>
      </c>
      <c r="G9" s="13">
        <v>86.295283062752929</v>
      </c>
      <c r="H9" s="13">
        <v>86.274624366190636</v>
      </c>
      <c r="I9" s="13">
        <v>86.253965669628315</v>
      </c>
      <c r="J9" s="13">
        <v>86.233306973066007</v>
      </c>
      <c r="K9" s="13">
        <v>86.2126482765037</v>
      </c>
      <c r="L9" s="13">
        <v>86.191989579941392</v>
      </c>
      <c r="M9" s="13">
        <v>86.171330883379071</v>
      </c>
      <c r="N9" s="13">
        <v>86.150672186816763</v>
      </c>
      <c r="O9" s="13">
        <v>86.096292505931075</v>
      </c>
      <c r="P9" s="13">
        <v>86.041912825045358</v>
      </c>
      <c r="Q9" s="13">
        <v>85.987533144159642</v>
      </c>
      <c r="R9" s="13">
        <v>85.933153463273953</v>
      </c>
      <c r="S9" s="13">
        <v>85.878773782388237</v>
      </c>
      <c r="T9" s="13">
        <v>85.835977113085548</v>
      </c>
      <c r="U9" s="13">
        <v>85.793133925664051</v>
      </c>
      <c r="V9" s="13">
        <v>85.750337256361348</v>
      </c>
      <c r="W9" s="13">
        <v>85.707494068939852</v>
      </c>
      <c r="X9" s="41">
        <v>85.664697399637163</v>
      </c>
      <c r="Y9" s="35">
        <v>85.621869563194863</v>
      </c>
      <c r="Z9" s="5">
        <v>7</v>
      </c>
      <c r="AA9" s="20" t="s">
        <v>189</v>
      </c>
      <c r="AB9" s="44" t="s">
        <v>26</v>
      </c>
    </row>
    <row r="10" spans="1:28" x14ac:dyDescent="0.15">
      <c r="A10" s="5">
        <v>4</v>
      </c>
      <c r="B10" s="2" t="s">
        <v>31</v>
      </c>
      <c r="C10" s="6" t="s">
        <v>32</v>
      </c>
      <c r="D10" s="13">
        <v>88.65</v>
      </c>
      <c r="E10" s="13">
        <v>88.5</v>
      </c>
      <c r="F10" s="13">
        <v>88.34999999999998</v>
      </c>
      <c r="G10" s="13">
        <v>88.2</v>
      </c>
      <c r="H10" s="13">
        <v>88.050000000000011</v>
      </c>
      <c r="I10" s="13">
        <v>87.9</v>
      </c>
      <c r="J10" s="13">
        <v>87.75</v>
      </c>
      <c r="K10" s="13">
        <v>87.6</v>
      </c>
      <c r="L10" s="13">
        <v>87.45</v>
      </c>
      <c r="M10" s="13">
        <v>87.3</v>
      </c>
      <c r="N10" s="13">
        <v>87.15</v>
      </c>
      <c r="O10" s="13">
        <v>86.999999999999986</v>
      </c>
      <c r="P10" s="13">
        <v>86.85</v>
      </c>
      <c r="Q10" s="13">
        <v>86.7</v>
      </c>
      <c r="R10" s="13">
        <v>86.55</v>
      </c>
      <c r="S10" s="13">
        <v>86.4</v>
      </c>
      <c r="T10" s="13">
        <v>86.25</v>
      </c>
      <c r="U10" s="13">
        <v>86.1</v>
      </c>
      <c r="V10" s="13">
        <v>85.95</v>
      </c>
      <c r="W10" s="13">
        <v>85.799999999999983</v>
      </c>
      <c r="X10" s="41">
        <v>85.65000000000002</v>
      </c>
      <c r="Y10" s="35">
        <v>85.5</v>
      </c>
      <c r="Z10" s="9">
        <v>8</v>
      </c>
      <c r="AA10" s="20" t="s">
        <v>31</v>
      </c>
      <c r="AB10" s="44" t="s">
        <v>26</v>
      </c>
    </row>
    <row r="11" spans="1:28" x14ac:dyDescent="0.15">
      <c r="A11" s="5">
        <v>152</v>
      </c>
      <c r="B11" s="2" t="s">
        <v>327</v>
      </c>
      <c r="C11" s="6" t="s">
        <v>328</v>
      </c>
      <c r="D11" s="13">
        <v>78.381225261429435</v>
      </c>
      <c r="E11" s="13">
        <v>78.359818079681972</v>
      </c>
      <c r="F11" s="13">
        <v>78.338410897934494</v>
      </c>
      <c r="G11" s="13">
        <v>78.317003716187017</v>
      </c>
      <c r="H11" s="13">
        <v>78.295596534439554</v>
      </c>
      <c r="I11" s="13">
        <v>78.274189352692076</v>
      </c>
      <c r="J11" s="13">
        <v>78.252782170944599</v>
      </c>
      <c r="K11" s="13">
        <v>78.231374989197136</v>
      </c>
      <c r="L11" s="13">
        <v>78.209967807449658</v>
      </c>
      <c r="M11" s="13">
        <v>78.188560625702195</v>
      </c>
      <c r="N11" s="13">
        <v>78.167153443954703</v>
      </c>
      <c r="O11" s="13">
        <v>78.100407052113042</v>
      </c>
      <c r="P11" s="13">
        <v>78.03366066027138</v>
      </c>
      <c r="Q11" s="13">
        <v>77.96691426842969</v>
      </c>
      <c r="R11" s="13">
        <v>77.900168092645401</v>
      </c>
      <c r="S11" s="13">
        <v>77.833421700803726</v>
      </c>
      <c r="T11" s="13">
        <v>77.758793535563044</v>
      </c>
      <c r="U11" s="13">
        <v>77.686349494425727</v>
      </c>
      <c r="V11" s="13">
        <v>77.613905453288396</v>
      </c>
      <c r="W11" s="13">
        <v>77.541461412151065</v>
      </c>
      <c r="X11" s="41">
        <v>77.469017371013734</v>
      </c>
      <c r="Y11" s="35">
        <v>77.396573329876418</v>
      </c>
      <c r="Z11" s="5">
        <v>9</v>
      </c>
      <c r="AA11" s="20" t="s">
        <v>327</v>
      </c>
      <c r="AB11" s="44" t="s">
        <v>26</v>
      </c>
    </row>
    <row r="12" spans="1:28" x14ac:dyDescent="0.15">
      <c r="A12" s="5">
        <v>169</v>
      </c>
      <c r="B12" s="2" t="s">
        <v>361</v>
      </c>
      <c r="C12" s="6" t="s">
        <v>362</v>
      </c>
      <c r="D12" s="13">
        <v>73.260869565217391</v>
      </c>
      <c r="E12" s="13">
        <v>73.260869565217391</v>
      </c>
      <c r="F12" s="13">
        <v>73.260869565217391</v>
      </c>
      <c r="G12" s="13">
        <v>73.260869565217391</v>
      </c>
      <c r="H12" s="13">
        <v>73.260869565217391</v>
      </c>
      <c r="I12" s="13">
        <v>73.260869565217391</v>
      </c>
      <c r="J12" s="13">
        <v>73.260869565217391</v>
      </c>
      <c r="K12" s="13">
        <v>73.260869565217391</v>
      </c>
      <c r="L12" s="13">
        <v>73.260869565217391</v>
      </c>
      <c r="M12" s="13">
        <v>73.260869565217391</v>
      </c>
      <c r="N12" s="13">
        <v>73.260869565217391</v>
      </c>
      <c r="O12" s="13">
        <v>73.260869565217391</v>
      </c>
      <c r="P12" s="13">
        <v>73.260869565217391</v>
      </c>
      <c r="Q12" s="13">
        <v>73.260869565217391</v>
      </c>
      <c r="R12" s="13">
        <v>73.260869565217391</v>
      </c>
      <c r="S12" s="13">
        <v>73.260869565217391</v>
      </c>
      <c r="T12" s="13">
        <v>73.260869565217391</v>
      </c>
      <c r="U12" s="13">
        <v>73.260869565217391</v>
      </c>
      <c r="V12" s="13">
        <v>73.260869565217391</v>
      </c>
      <c r="W12" s="13">
        <v>73.260869565217391</v>
      </c>
      <c r="X12" s="41">
        <v>73.260869565217391</v>
      </c>
      <c r="Y12" s="35">
        <v>73.260869565217391</v>
      </c>
      <c r="Z12" s="9">
        <v>10</v>
      </c>
      <c r="AA12" s="20" t="s">
        <v>361</v>
      </c>
      <c r="AB12" s="44" t="s">
        <v>26</v>
      </c>
    </row>
    <row r="13" spans="1:28" x14ac:dyDescent="0.15">
      <c r="A13" s="5">
        <v>184</v>
      </c>
      <c r="B13" s="2" t="s">
        <v>391</v>
      </c>
      <c r="C13" s="6" t="s">
        <v>392</v>
      </c>
      <c r="D13" s="13">
        <v>73.179487179487182</v>
      </c>
      <c r="E13" s="13">
        <v>73.179487179487182</v>
      </c>
      <c r="F13" s="13">
        <v>73.179487179487182</v>
      </c>
      <c r="G13" s="13">
        <v>73.179487179487182</v>
      </c>
      <c r="H13" s="13">
        <v>73.179487179487182</v>
      </c>
      <c r="I13" s="13">
        <v>73.179487179487182</v>
      </c>
      <c r="J13" s="13">
        <v>73.179487179487182</v>
      </c>
      <c r="K13" s="13">
        <v>73.179487179487182</v>
      </c>
      <c r="L13" s="13">
        <v>73.179487179487182</v>
      </c>
      <c r="M13" s="13">
        <v>73.179487179487182</v>
      </c>
      <c r="N13" s="13">
        <v>73.179487179487182</v>
      </c>
      <c r="O13" s="13">
        <v>73.179487179487182</v>
      </c>
      <c r="P13" s="13">
        <v>73.179487179487182</v>
      </c>
      <c r="Q13" s="13">
        <v>73.179487179487182</v>
      </c>
      <c r="R13" s="13">
        <v>73.179487179487182</v>
      </c>
      <c r="S13" s="13">
        <v>73.179487179487182</v>
      </c>
      <c r="T13" s="13">
        <v>73.179487179487182</v>
      </c>
      <c r="U13" s="13">
        <v>73.179487179487182</v>
      </c>
      <c r="V13" s="13">
        <v>73.179487179487182</v>
      </c>
      <c r="W13" s="13">
        <v>73.179487179487182</v>
      </c>
      <c r="X13" s="41">
        <v>73.179487179487182</v>
      </c>
      <c r="Y13" s="35">
        <v>73.179487179487182</v>
      </c>
      <c r="Z13" s="5">
        <v>11</v>
      </c>
      <c r="AA13" s="20" t="s">
        <v>391</v>
      </c>
      <c r="AB13" s="44" t="s">
        <v>26</v>
      </c>
    </row>
    <row r="14" spans="1:28" x14ac:dyDescent="0.15">
      <c r="A14" s="5">
        <v>23</v>
      </c>
      <c r="B14" s="2" t="s">
        <v>69</v>
      </c>
      <c r="C14" s="6" t="s">
        <v>70</v>
      </c>
      <c r="D14" s="13">
        <v>65.024827207625322</v>
      </c>
      <c r="E14" s="13">
        <v>65.272575292561825</v>
      </c>
      <c r="F14" s="13">
        <v>65.520323377498329</v>
      </c>
      <c r="G14" s="13">
        <v>65.768071462434818</v>
      </c>
      <c r="H14" s="13">
        <v>68.909621294994011</v>
      </c>
      <c r="I14" s="13">
        <v>69.168229410845456</v>
      </c>
      <c r="J14" s="13">
        <v>69.4268375266969</v>
      </c>
      <c r="K14" s="13">
        <v>69.685445642548316</v>
      </c>
      <c r="L14" s="13">
        <v>69.944053758399747</v>
      </c>
      <c r="M14" s="13">
        <v>70.202661874251191</v>
      </c>
      <c r="N14" s="13">
        <v>70.461269990102622</v>
      </c>
      <c r="O14" s="13">
        <v>70.512788456529663</v>
      </c>
      <c r="P14" s="13">
        <v>70.564306922956703</v>
      </c>
      <c r="Q14" s="13">
        <v>70.615825389383758</v>
      </c>
      <c r="R14" s="13">
        <v>70.667343855810799</v>
      </c>
      <c r="S14" s="13">
        <v>70.718862322237854</v>
      </c>
      <c r="T14" s="13">
        <v>70.77043288013752</v>
      </c>
      <c r="U14" s="13">
        <v>70.8220034380372</v>
      </c>
      <c r="V14" s="13">
        <v>70.880958582964311</v>
      </c>
      <c r="W14" s="13">
        <v>70.932534514196405</v>
      </c>
      <c r="X14" s="41">
        <v>70.984110445428499</v>
      </c>
      <c r="Y14" s="35">
        <v>71.035686376660593</v>
      </c>
      <c r="Z14" s="9">
        <v>12</v>
      </c>
      <c r="AA14" s="20" t="s">
        <v>69</v>
      </c>
      <c r="AB14" s="44" t="s">
        <v>26</v>
      </c>
    </row>
    <row r="15" spans="1:28" x14ac:dyDescent="0.15">
      <c r="A15" s="5">
        <v>108</v>
      </c>
      <c r="B15" s="2" t="s">
        <v>239</v>
      </c>
      <c r="C15" s="6" t="s">
        <v>240</v>
      </c>
      <c r="D15" s="13">
        <v>73.585304054054063</v>
      </c>
      <c r="E15" s="13">
        <v>73.380701013513516</v>
      </c>
      <c r="F15" s="13">
        <v>73.176097972972968</v>
      </c>
      <c r="G15" s="13">
        <v>72.971494932432435</v>
      </c>
      <c r="H15" s="13">
        <v>72.766891891891888</v>
      </c>
      <c r="I15" s="13">
        <v>72.56228885135134</v>
      </c>
      <c r="J15" s="13">
        <v>72.357685810810807</v>
      </c>
      <c r="K15" s="13">
        <v>72.153082770270274</v>
      </c>
      <c r="L15" s="13">
        <v>71.94847972972974</v>
      </c>
      <c r="M15" s="13">
        <v>71.743876689189193</v>
      </c>
      <c r="N15" s="13">
        <v>71.539273648648646</v>
      </c>
      <c r="O15" s="13">
        <v>71.393581081081081</v>
      </c>
      <c r="P15" s="13">
        <v>71.24788851351353</v>
      </c>
      <c r="Q15" s="13">
        <v>71.102195945945951</v>
      </c>
      <c r="R15" s="13">
        <v>70.956503378378372</v>
      </c>
      <c r="S15" s="13">
        <v>70.810810810810807</v>
      </c>
      <c r="T15" s="13">
        <v>70.665118243243242</v>
      </c>
      <c r="U15" s="13">
        <v>70.519425675675677</v>
      </c>
      <c r="V15" s="13">
        <v>70.373733108108098</v>
      </c>
      <c r="W15" s="13">
        <v>70.228040540540533</v>
      </c>
      <c r="X15" s="41">
        <v>70.082347972972983</v>
      </c>
      <c r="Y15" s="35">
        <v>69.936655405405403</v>
      </c>
      <c r="Z15" s="5">
        <v>13</v>
      </c>
      <c r="AA15" s="20" t="s">
        <v>239</v>
      </c>
      <c r="AB15" s="44" t="s">
        <v>26</v>
      </c>
    </row>
    <row r="16" spans="1:28" x14ac:dyDescent="0.15">
      <c r="A16" s="5">
        <v>112</v>
      </c>
      <c r="B16" s="2" t="s">
        <v>247</v>
      </c>
      <c r="C16" s="6" t="s">
        <v>248</v>
      </c>
      <c r="D16" s="13">
        <v>73.831732064290208</v>
      </c>
      <c r="E16" s="13">
        <v>73.560025141420482</v>
      </c>
      <c r="F16" s="13">
        <v>73.288318218550771</v>
      </c>
      <c r="G16" s="13">
        <v>73.016611295681074</v>
      </c>
      <c r="H16" s="13">
        <v>72.744904372811334</v>
      </c>
      <c r="I16" s="13">
        <v>72.473197449941622</v>
      </c>
      <c r="J16" s="13">
        <v>72.201490527071925</v>
      </c>
      <c r="K16" s="13">
        <v>71.929783604202186</v>
      </c>
      <c r="L16" s="13">
        <v>71.658076681332489</v>
      </c>
      <c r="M16" s="13">
        <v>71.386369758462791</v>
      </c>
      <c r="N16" s="13">
        <v>71.114662835593052</v>
      </c>
      <c r="O16" s="13">
        <v>70.842955912723355</v>
      </c>
      <c r="P16" s="13">
        <v>70.571248989853643</v>
      </c>
      <c r="Q16" s="13">
        <v>70.299542066983932</v>
      </c>
      <c r="R16" s="13">
        <v>70.027835144114221</v>
      </c>
      <c r="S16" s="13">
        <v>69.756128221244495</v>
      </c>
      <c r="T16" s="13">
        <v>69.484421298374784</v>
      </c>
      <c r="U16" s="13">
        <v>69.212714375505072</v>
      </c>
      <c r="V16" s="13">
        <v>68.941007452635361</v>
      </c>
      <c r="W16" s="13">
        <v>68.669300529765636</v>
      </c>
      <c r="X16" s="41">
        <v>68.397593606895924</v>
      </c>
      <c r="Y16" s="35">
        <v>68.125886684026213</v>
      </c>
      <c r="Z16" s="9">
        <v>14</v>
      </c>
      <c r="AA16" s="20" t="s">
        <v>247</v>
      </c>
      <c r="AB16" s="44" t="s">
        <v>26</v>
      </c>
    </row>
    <row r="17" spans="1:28" x14ac:dyDescent="0.15">
      <c r="A17" s="5">
        <v>67</v>
      </c>
      <c r="B17" s="2" t="s">
        <v>157</v>
      </c>
      <c r="C17" s="6" t="s">
        <v>158</v>
      </c>
      <c r="D17" s="13">
        <v>66.377761348513971</v>
      </c>
      <c r="E17" s="13">
        <v>66.317539553452619</v>
      </c>
      <c r="F17" s="13">
        <v>66.257317758391252</v>
      </c>
      <c r="G17" s="13">
        <v>66.1970959633299</v>
      </c>
      <c r="H17" s="13">
        <v>66.13687416826852</v>
      </c>
      <c r="I17" s="13">
        <v>66.076652373207168</v>
      </c>
      <c r="J17" s="13">
        <v>65.959862900366389</v>
      </c>
      <c r="K17" s="13">
        <v>65.903587258436275</v>
      </c>
      <c r="L17" s="13">
        <v>65.843413509839849</v>
      </c>
      <c r="M17" s="13">
        <v>65.783239761243422</v>
      </c>
      <c r="N17" s="13">
        <v>65.72306601264701</v>
      </c>
      <c r="O17" s="13">
        <v>65.821759943265761</v>
      </c>
      <c r="P17" s="13">
        <v>65.920453873884526</v>
      </c>
      <c r="Q17" s="13">
        <v>66.019147804503277</v>
      </c>
      <c r="R17" s="13">
        <v>66.117841735122042</v>
      </c>
      <c r="S17" s="13">
        <v>66.21144879833119</v>
      </c>
      <c r="T17" s="13">
        <v>66.210666272713837</v>
      </c>
      <c r="U17" s="13">
        <v>66.210666272713837</v>
      </c>
      <c r="V17" s="13">
        <v>66.210666272713837</v>
      </c>
      <c r="W17" s="13">
        <v>66.208710039591097</v>
      </c>
      <c r="X17" s="41">
        <v>66.208710039591097</v>
      </c>
      <c r="Y17" s="35">
        <v>66.20675392206104</v>
      </c>
      <c r="Z17" s="5">
        <v>15</v>
      </c>
      <c r="AA17" s="20" t="s">
        <v>157</v>
      </c>
      <c r="AB17" s="44" t="s">
        <v>26</v>
      </c>
    </row>
    <row r="18" spans="1:28" x14ac:dyDescent="0.15">
      <c r="A18" s="5">
        <v>98</v>
      </c>
      <c r="B18" s="2" t="s">
        <v>219</v>
      </c>
      <c r="C18" s="6" t="s">
        <v>220</v>
      </c>
      <c r="D18" s="13">
        <v>65.844362096347282</v>
      </c>
      <c r="E18" s="13">
        <v>65.854239441092417</v>
      </c>
      <c r="F18" s="13">
        <v>65.876313212839705</v>
      </c>
      <c r="G18" s="13">
        <v>65.898385816353539</v>
      </c>
      <c r="H18" s="13">
        <v>65.920457251726603</v>
      </c>
      <c r="I18" s="13">
        <v>65.944272445820445</v>
      </c>
      <c r="J18" s="13">
        <v>65.966342082980518</v>
      </c>
      <c r="K18" s="13">
        <v>65.988410552218667</v>
      </c>
      <c r="L18" s="13">
        <v>66.010477853627563</v>
      </c>
      <c r="M18" s="13">
        <v>66.03306812860005</v>
      </c>
      <c r="N18" s="13">
        <v>66.056356660933986</v>
      </c>
      <c r="O18" s="13">
        <v>66.043841198026229</v>
      </c>
      <c r="P18" s="13">
        <v>66.031326066250401</v>
      </c>
      <c r="Q18" s="13">
        <v>66.019335277091358</v>
      </c>
      <c r="R18" s="13">
        <v>66.00769389515348</v>
      </c>
      <c r="S18" s="13">
        <v>65.994481058070591</v>
      </c>
      <c r="T18" s="13">
        <v>65.984072810011384</v>
      </c>
      <c r="U18" s="13">
        <v>65.970844246897911</v>
      </c>
      <c r="V18" s="13">
        <v>65.970146094704916</v>
      </c>
      <c r="W18" s="13">
        <v>65.970146094704916</v>
      </c>
      <c r="X18" s="41">
        <v>65.970146094704916</v>
      </c>
      <c r="Y18" s="35">
        <v>65.970146094704916</v>
      </c>
      <c r="Z18" s="9">
        <v>16</v>
      </c>
      <c r="AA18" s="20" t="s">
        <v>219</v>
      </c>
      <c r="AB18" s="44" t="s">
        <v>26</v>
      </c>
    </row>
    <row r="19" spans="1:28" x14ac:dyDescent="0.15">
      <c r="A19" s="5">
        <v>29</v>
      </c>
      <c r="B19" s="2" t="s">
        <v>81</v>
      </c>
      <c r="C19" s="6" t="s">
        <v>82</v>
      </c>
      <c r="D19" s="13">
        <v>68.804159445407294</v>
      </c>
      <c r="E19" s="13">
        <v>68.509532062391685</v>
      </c>
      <c r="F19" s="13">
        <v>68.21490467937609</v>
      </c>
      <c r="G19" s="13">
        <v>67.920277296360496</v>
      </c>
      <c r="H19" s="13">
        <v>67.625649913344887</v>
      </c>
      <c r="I19" s="13">
        <v>67.331022530329292</v>
      </c>
      <c r="J19" s="13">
        <v>67.036395147313684</v>
      </c>
      <c r="K19" s="13">
        <v>66.741767764298103</v>
      </c>
      <c r="L19" s="13">
        <v>66.447140381282495</v>
      </c>
      <c r="M19" s="13">
        <v>66.1525129982669</v>
      </c>
      <c r="N19" s="13">
        <v>65.857885615251305</v>
      </c>
      <c r="O19" s="13">
        <v>65.857885615251305</v>
      </c>
      <c r="P19" s="13">
        <v>65.857885615251305</v>
      </c>
      <c r="Q19" s="13">
        <v>65.857885615251305</v>
      </c>
      <c r="R19" s="13">
        <v>65.857885615251305</v>
      </c>
      <c r="S19" s="13">
        <v>65.857885615251305</v>
      </c>
      <c r="T19" s="13">
        <v>65.857885615251305</v>
      </c>
      <c r="U19" s="13">
        <v>65.857885615251305</v>
      </c>
      <c r="V19" s="13">
        <v>65.857885615251305</v>
      </c>
      <c r="W19" s="13">
        <v>65.857885615251305</v>
      </c>
      <c r="X19" s="41">
        <v>65.857885615251305</v>
      </c>
      <c r="Y19" s="35">
        <v>65.857885615251305</v>
      </c>
      <c r="Z19" s="5">
        <v>17</v>
      </c>
      <c r="AA19" s="20" t="s">
        <v>81</v>
      </c>
      <c r="AB19" s="44" t="s">
        <v>26</v>
      </c>
    </row>
    <row r="20" spans="1:28" x14ac:dyDescent="0.15">
      <c r="A20" s="5">
        <v>46</v>
      </c>
      <c r="B20" s="2" t="s">
        <v>115</v>
      </c>
      <c r="C20" s="6" t="s">
        <v>116</v>
      </c>
      <c r="D20" s="13">
        <v>64.897660818713447</v>
      </c>
      <c r="E20" s="13">
        <v>64.862573099415201</v>
      </c>
      <c r="F20" s="13">
        <v>64.827485380116954</v>
      </c>
      <c r="G20" s="13">
        <v>64.792397660818708</v>
      </c>
      <c r="H20" s="13">
        <v>64.757309941520461</v>
      </c>
      <c r="I20" s="13">
        <v>64.722222222222229</v>
      </c>
      <c r="J20" s="13">
        <v>64.687134502923968</v>
      </c>
      <c r="K20" s="13">
        <v>64.652046783625721</v>
      </c>
      <c r="L20" s="13">
        <v>64.616959064327489</v>
      </c>
      <c r="M20" s="13">
        <v>64.581871345029228</v>
      </c>
      <c r="N20" s="13">
        <v>64.546783625730981</v>
      </c>
      <c r="O20" s="13">
        <v>64.511695906432749</v>
      </c>
      <c r="P20" s="13">
        <v>64.476608187134488</v>
      </c>
      <c r="Q20" s="13">
        <v>64.441520467836256</v>
      </c>
      <c r="R20" s="13">
        <v>64.406432748538009</v>
      </c>
      <c r="S20" s="13">
        <v>64.371345029239762</v>
      </c>
      <c r="T20" s="13">
        <v>64.336257309941516</v>
      </c>
      <c r="U20" s="13">
        <v>64.301169590643269</v>
      </c>
      <c r="V20" s="13">
        <v>64.257309941520461</v>
      </c>
      <c r="W20" s="13">
        <v>64.213450292397653</v>
      </c>
      <c r="X20" s="41">
        <v>64.169590643274859</v>
      </c>
      <c r="Y20" s="35">
        <v>64.125730994152036</v>
      </c>
      <c r="Z20" s="9">
        <v>18</v>
      </c>
      <c r="AA20" s="20" t="s">
        <v>115</v>
      </c>
      <c r="AB20" s="44" t="s">
        <v>26</v>
      </c>
    </row>
    <row r="21" spans="1:28" x14ac:dyDescent="0.15">
      <c r="A21" s="5">
        <v>56</v>
      </c>
      <c r="B21" s="2" t="s">
        <v>135</v>
      </c>
      <c r="C21" s="6" t="s">
        <v>136</v>
      </c>
      <c r="D21" s="13">
        <v>63.826666666666668</v>
      </c>
      <c r="E21" s="13">
        <v>63.826666666666668</v>
      </c>
      <c r="F21" s="13">
        <v>63.826666666666668</v>
      </c>
      <c r="G21" s="13">
        <v>63.826666666666668</v>
      </c>
      <c r="H21" s="13">
        <v>63.826666666666668</v>
      </c>
      <c r="I21" s="13">
        <v>63.826666666666668</v>
      </c>
      <c r="J21" s="13">
        <v>63.826666666666668</v>
      </c>
      <c r="K21" s="13">
        <v>63.826666666666668</v>
      </c>
      <c r="L21" s="13">
        <v>63.826666666666668</v>
      </c>
      <c r="M21" s="13">
        <v>63.826666666666668</v>
      </c>
      <c r="N21" s="13">
        <v>63.826666666666668</v>
      </c>
      <c r="O21" s="13">
        <v>63.826666666666668</v>
      </c>
      <c r="P21" s="13">
        <v>63.826666666666668</v>
      </c>
      <c r="Q21" s="13">
        <v>63.826666666666668</v>
      </c>
      <c r="R21" s="13">
        <v>63.826666666666668</v>
      </c>
      <c r="S21" s="13">
        <v>63.826666666666668</v>
      </c>
      <c r="T21" s="13">
        <v>63.826666666666668</v>
      </c>
      <c r="U21" s="13">
        <v>63.826666666666668</v>
      </c>
      <c r="V21" s="13">
        <v>63.826666666666668</v>
      </c>
      <c r="W21" s="13">
        <v>63.826666666666668</v>
      </c>
      <c r="X21" s="41">
        <v>63.826666666666668</v>
      </c>
      <c r="Y21" s="35">
        <v>63.826666666666668</v>
      </c>
      <c r="Z21" s="5">
        <v>19</v>
      </c>
      <c r="AA21" s="20" t="s">
        <v>135</v>
      </c>
      <c r="AB21" s="44" t="s">
        <v>26</v>
      </c>
    </row>
    <row r="22" spans="1:28" x14ac:dyDescent="0.15">
      <c r="A22" s="5">
        <v>66</v>
      </c>
      <c r="B22" s="2" t="s">
        <v>155</v>
      </c>
      <c r="C22" s="6" t="s">
        <v>156</v>
      </c>
      <c r="D22" s="13">
        <v>55.088669950738911</v>
      </c>
      <c r="E22" s="13">
        <v>55.454132457580741</v>
      </c>
      <c r="F22" s="13">
        <v>55.819594964422556</v>
      </c>
      <c r="G22" s="13">
        <v>56.185057471264379</v>
      </c>
      <c r="H22" s="13">
        <v>56.550519978106195</v>
      </c>
      <c r="I22" s="13">
        <v>56.915982484948003</v>
      </c>
      <c r="J22" s="13">
        <v>57.281444991789819</v>
      </c>
      <c r="K22" s="13">
        <v>57.646907498631641</v>
      </c>
      <c r="L22" s="13">
        <v>58.012370005473457</v>
      </c>
      <c r="M22" s="13">
        <v>58.377832512315265</v>
      </c>
      <c r="N22" s="13">
        <v>58.743295019157081</v>
      </c>
      <c r="O22" s="13">
        <v>59.108702791461411</v>
      </c>
      <c r="P22" s="13">
        <v>59.474110563765734</v>
      </c>
      <c r="Q22" s="13">
        <v>59.839518336070064</v>
      </c>
      <c r="R22" s="13">
        <v>60.204926108374387</v>
      </c>
      <c r="S22" s="13">
        <v>60.570333880678717</v>
      </c>
      <c r="T22" s="13">
        <v>60.935960591133011</v>
      </c>
      <c r="U22" s="13">
        <v>61.301587301587304</v>
      </c>
      <c r="V22" s="13">
        <v>61.667214012041605</v>
      </c>
      <c r="W22" s="13">
        <v>62.032840722495898</v>
      </c>
      <c r="X22" s="41">
        <v>62.398467432950198</v>
      </c>
      <c r="Y22" s="35">
        <v>62.764094143404492</v>
      </c>
      <c r="Z22" s="9">
        <v>20</v>
      </c>
      <c r="AA22" s="20" t="s">
        <v>155</v>
      </c>
      <c r="AB22" s="44" t="s">
        <v>26</v>
      </c>
    </row>
    <row r="23" spans="1:28" x14ac:dyDescent="0.15">
      <c r="A23" s="5">
        <v>104</v>
      </c>
      <c r="B23" s="2" t="s">
        <v>231</v>
      </c>
      <c r="C23" s="6" t="s">
        <v>232</v>
      </c>
      <c r="D23" s="13">
        <v>65.242796695547042</v>
      </c>
      <c r="E23" s="13">
        <v>64.969861362266428</v>
      </c>
      <c r="F23" s="13">
        <v>64.847876292800478</v>
      </c>
      <c r="G23" s="13">
        <v>64.752008032128501</v>
      </c>
      <c r="H23" s="13">
        <v>64.64966874121663</v>
      </c>
      <c r="I23" s="13">
        <v>64.540893125940784</v>
      </c>
      <c r="J23" s="13">
        <v>64.43218298555378</v>
      </c>
      <c r="K23" s="13">
        <v>64.317087845968729</v>
      </c>
      <c r="L23" s="13">
        <v>64.157067013923665</v>
      </c>
      <c r="M23" s="13">
        <v>64.023023023023015</v>
      </c>
      <c r="N23" s="13">
        <v>63.850844746576016</v>
      </c>
      <c r="O23" s="13">
        <v>63.750874737578719</v>
      </c>
      <c r="P23" s="13">
        <v>63.574638042935597</v>
      </c>
      <c r="Q23" s="13">
        <v>63.401352402609056</v>
      </c>
      <c r="R23" s="13">
        <v>63.292780215396895</v>
      </c>
      <c r="S23" s="13">
        <v>63.183608355351708</v>
      </c>
      <c r="T23" s="13">
        <v>63.03630691954276</v>
      </c>
      <c r="U23" s="13">
        <v>62.943403746512558</v>
      </c>
      <c r="V23" s="13">
        <v>62.831241283124129</v>
      </c>
      <c r="W23" s="13">
        <v>62.719123505976093</v>
      </c>
      <c r="X23" s="41">
        <v>62.613285529329744</v>
      </c>
      <c r="Y23" s="35">
        <v>62.50124464801354</v>
      </c>
      <c r="Z23" s="5">
        <v>21</v>
      </c>
      <c r="AA23" s="20" t="s">
        <v>231</v>
      </c>
      <c r="AB23" s="44" t="s">
        <v>26</v>
      </c>
    </row>
    <row r="24" spans="1:28" x14ac:dyDescent="0.15">
      <c r="A24" s="5">
        <v>194</v>
      </c>
      <c r="B24" s="2" t="s">
        <v>411</v>
      </c>
      <c r="C24" s="6" t="s">
        <v>412</v>
      </c>
      <c r="D24" s="13">
        <v>63.826496301277736</v>
      </c>
      <c r="E24" s="13">
        <v>63.732347007397436</v>
      </c>
      <c r="F24" s="13">
        <v>63.638197713517144</v>
      </c>
      <c r="G24" s="13">
        <v>63.544048419636844</v>
      </c>
      <c r="H24" s="13">
        <v>63.449899125756545</v>
      </c>
      <c r="I24" s="13">
        <v>63.35574983187626</v>
      </c>
      <c r="J24" s="13">
        <v>63.261600537995953</v>
      </c>
      <c r="K24" s="13">
        <v>63.167451244115668</v>
      </c>
      <c r="L24" s="13">
        <v>63.073301950235361</v>
      </c>
      <c r="M24" s="13">
        <v>62.979152656355076</v>
      </c>
      <c r="N24" s="13">
        <v>62.885003362474777</v>
      </c>
      <c r="O24" s="13">
        <v>62.790854068594484</v>
      </c>
      <c r="P24" s="13">
        <v>62.696704774714185</v>
      </c>
      <c r="Q24" s="13">
        <v>62.602555480833885</v>
      </c>
      <c r="R24" s="13">
        <v>62.508406186953593</v>
      </c>
      <c r="S24" s="13">
        <v>62.414256893073308</v>
      </c>
      <c r="T24" s="13">
        <v>62.320107599192994</v>
      </c>
      <c r="U24" s="13">
        <v>62.246133154001335</v>
      </c>
      <c r="V24" s="13">
        <v>62.131809011432416</v>
      </c>
      <c r="W24" s="13">
        <v>62.037659717552117</v>
      </c>
      <c r="X24" s="41">
        <v>61.943510423671825</v>
      </c>
      <c r="Y24" s="35">
        <v>61.849361129791525</v>
      </c>
      <c r="Z24" s="9">
        <v>22</v>
      </c>
      <c r="AA24" s="20" t="s">
        <v>411</v>
      </c>
      <c r="AB24" s="44" t="s">
        <v>26</v>
      </c>
    </row>
    <row r="25" spans="1:28" x14ac:dyDescent="0.15">
      <c r="A25" s="5">
        <v>174</v>
      </c>
      <c r="B25" s="2" t="s">
        <v>371</v>
      </c>
      <c r="C25" s="6" t="s">
        <v>372</v>
      </c>
      <c r="D25" s="13">
        <v>60.828811050814011</v>
      </c>
      <c r="E25" s="13">
        <v>60.89787863838184</v>
      </c>
      <c r="F25" s="13">
        <v>60.966946225949684</v>
      </c>
      <c r="G25" s="13">
        <v>61.036013813517506</v>
      </c>
      <c r="H25" s="13">
        <v>61.105081401085336</v>
      </c>
      <c r="I25" s="13">
        <v>61.17414898865318</v>
      </c>
      <c r="J25" s="13">
        <v>61.243216576221016</v>
      </c>
      <c r="K25" s="13">
        <v>61.312284163788846</v>
      </c>
      <c r="L25" s="13">
        <v>61.381351751356682</v>
      </c>
      <c r="M25" s="13">
        <v>61.450419338924519</v>
      </c>
      <c r="N25" s="13">
        <v>61.519486926492348</v>
      </c>
      <c r="O25" s="13">
        <v>61.52935372471633</v>
      </c>
      <c r="P25" s="13">
        <v>61.539220522940305</v>
      </c>
      <c r="Q25" s="13">
        <v>60.343409915356716</v>
      </c>
      <c r="R25" s="13">
        <v>60.353083434099155</v>
      </c>
      <c r="S25" s="13">
        <v>60.3627569528416</v>
      </c>
      <c r="T25" s="13">
        <v>60.264570737605808</v>
      </c>
      <c r="U25" s="13">
        <v>60.73876953125</v>
      </c>
      <c r="V25" s="13">
        <v>60.639648437500007</v>
      </c>
      <c r="W25" s="13">
        <v>60.540039062499993</v>
      </c>
      <c r="X25" s="41">
        <v>60.44091796875</v>
      </c>
      <c r="Y25" s="35">
        <v>60.341469726562501</v>
      </c>
      <c r="Z25" s="5">
        <v>23</v>
      </c>
      <c r="AA25" s="20" t="s">
        <v>371</v>
      </c>
      <c r="AB25" s="44" t="s">
        <v>26</v>
      </c>
    </row>
    <row r="26" spans="1:28" x14ac:dyDescent="0.15">
      <c r="A26" s="5">
        <v>133</v>
      </c>
      <c r="B26" s="2" t="s">
        <v>289</v>
      </c>
      <c r="C26" s="6" t="s">
        <v>290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54.062273714699494</v>
      </c>
      <c r="K26" s="13">
        <v>55.517740767559744</v>
      </c>
      <c r="L26" s="13">
        <v>56.973207820419994</v>
      </c>
      <c r="M26" s="13">
        <v>58.428674873280229</v>
      </c>
      <c r="N26" s="13">
        <v>59.884141926140479</v>
      </c>
      <c r="O26" s="13">
        <v>59.884141926140479</v>
      </c>
      <c r="P26" s="13">
        <v>59.884141926140479</v>
      </c>
      <c r="Q26" s="13">
        <v>59.884141926140479</v>
      </c>
      <c r="R26" s="13">
        <v>59.884141926140479</v>
      </c>
      <c r="S26" s="13">
        <v>59.884141926140479</v>
      </c>
      <c r="T26" s="13">
        <v>59.884141926140479</v>
      </c>
      <c r="U26" s="13">
        <v>59.884141926140479</v>
      </c>
      <c r="V26" s="13">
        <v>59.884141926140479</v>
      </c>
      <c r="W26" s="13">
        <v>59.884141926140479</v>
      </c>
      <c r="X26" s="41">
        <v>59.884141926140479</v>
      </c>
      <c r="Y26" s="35">
        <v>59.884141926140479</v>
      </c>
      <c r="Z26" s="9">
        <v>24</v>
      </c>
      <c r="AA26" s="20" t="s">
        <v>289</v>
      </c>
      <c r="AB26" s="44" t="s">
        <v>26</v>
      </c>
    </row>
    <row r="27" spans="1:28" x14ac:dyDescent="0.15">
      <c r="A27" s="5">
        <v>47</v>
      </c>
      <c r="B27" s="2" t="s">
        <v>117</v>
      </c>
      <c r="C27" s="6" t="s">
        <v>118</v>
      </c>
      <c r="D27" s="13">
        <v>55.914285714285704</v>
      </c>
      <c r="E27" s="13">
        <v>55.941643835616425</v>
      </c>
      <c r="F27" s="13">
        <v>55.96900195694716</v>
      </c>
      <c r="G27" s="13">
        <v>55.996360078277888</v>
      </c>
      <c r="H27" s="13">
        <v>56.023718199608609</v>
      </c>
      <c r="I27" s="13">
        <v>56.05107632093933</v>
      </c>
      <c r="J27" s="13">
        <v>56.078434442270066</v>
      </c>
      <c r="K27" s="13">
        <v>56.105792563600772</v>
      </c>
      <c r="L27" s="13">
        <v>56.133150684931501</v>
      </c>
      <c r="M27" s="13">
        <v>56.160508806262222</v>
      </c>
      <c r="N27" s="13">
        <v>56.187866927592957</v>
      </c>
      <c r="O27" s="13">
        <v>56.508140900195691</v>
      </c>
      <c r="P27" s="13">
        <v>56.82841487279844</v>
      </c>
      <c r="Q27" s="13">
        <v>57.148688845401161</v>
      </c>
      <c r="R27" s="13">
        <v>57.468962818003909</v>
      </c>
      <c r="S27" s="13">
        <v>57.789236790606644</v>
      </c>
      <c r="T27" s="13">
        <v>58.109589041095887</v>
      </c>
      <c r="U27" s="13">
        <v>58.429941291585116</v>
      </c>
      <c r="V27" s="13">
        <v>58.75009784735812</v>
      </c>
      <c r="W27" s="13">
        <v>59.070450097847349</v>
      </c>
      <c r="X27" s="41">
        <v>59.390802348336592</v>
      </c>
      <c r="Y27" s="35">
        <v>59.711154598825821</v>
      </c>
      <c r="Z27" s="5">
        <v>25</v>
      </c>
      <c r="AA27" s="20" t="s">
        <v>117</v>
      </c>
      <c r="AB27" s="44" t="s">
        <v>26</v>
      </c>
    </row>
    <row r="28" spans="1:28" x14ac:dyDescent="0.15">
      <c r="A28" s="5">
        <v>216</v>
      </c>
      <c r="B28" s="2" t="s">
        <v>455</v>
      </c>
      <c r="C28" s="6" t="s">
        <v>456</v>
      </c>
      <c r="D28" s="13">
        <v>62.521093262114512</v>
      </c>
      <c r="E28" s="13">
        <v>62.473525464716126</v>
      </c>
      <c r="F28" s="13">
        <v>62.425957667317732</v>
      </c>
      <c r="G28" s="13">
        <v>62.378389869919346</v>
      </c>
      <c r="H28" s="13">
        <v>62.330822072520967</v>
      </c>
      <c r="I28" s="13">
        <v>62.28325427512258</v>
      </c>
      <c r="J28" s="13">
        <v>62.235686477724187</v>
      </c>
      <c r="K28" s="13">
        <v>62.188118680325807</v>
      </c>
      <c r="L28" s="13">
        <v>62.140550882927414</v>
      </c>
      <c r="M28" s="13">
        <v>62.092983085529028</v>
      </c>
      <c r="N28" s="13">
        <v>62.045415288130634</v>
      </c>
      <c r="O28" s="13">
        <v>61.795378748621467</v>
      </c>
      <c r="P28" s="13">
        <v>61.545342209112299</v>
      </c>
      <c r="Q28" s="13">
        <v>61.295305669603117</v>
      </c>
      <c r="R28" s="13">
        <v>61.045269130093949</v>
      </c>
      <c r="S28" s="13">
        <v>60.795232590584767</v>
      </c>
      <c r="T28" s="13">
        <v>60.545036605944645</v>
      </c>
      <c r="U28" s="13">
        <v>60.295066501906703</v>
      </c>
      <c r="V28" s="13">
        <v>60.044990101114784</v>
      </c>
      <c r="W28" s="13">
        <v>59.794900413228632</v>
      </c>
      <c r="X28" s="41">
        <v>59.544824012436713</v>
      </c>
      <c r="Y28" s="35">
        <v>59.294738709291664</v>
      </c>
      <c r="Z28" s="9">
        <v>26</v>
      </c>
      <c r="AA28" s="20" t="s">
        <v>455</v>
      </c>
      <c r="AB28" s="44" t="s">
        <v>26</v>
      </c>
    </row>
    <row r="29" spans="1:28" x14ac:dyDescent="0.15">
      <c r="A29" s="5">
        <v>27</v>
      </c>
      <c r="B29" s="2" t="s">
        <v>77</v>
      </c>
      <c r="C29" s="6" t="s">
        <v>78</v>
      </c>
      <c r="D29" s="13">
        <v>64.713889642392886</v>
      </c>
      <c r="E29" s="13">
        <v>64.249951560457831</v>
      </c>
      <c r="F29" s="13">
        <v>63.786013478522797</v>
      </c>
      <c r="G29" s="13">
        <v>63.322075396587742</v>
      </c>
      <c r="H29" s="13">
        <v>62.858137314652694</v>
      </c>
      <c r="I29" s="13">
        <v>62.394199232717654</v>
      </c>
      <c r="J29" s="13">
        <v>61.930261150782599</v>
      </c>
      <c r="K29" s="13">
        <v>61.466323068847558</v>
      </c>
      <c r="L29" s="13">
        <v>61.002384986912503</v>
      </c>
      <c r="M29" s="13">
        <v>60.538446904977484</v>
      </c>
      <c r="N29" s="13">
        <v>60.074508823042429</v>
      </c>
      <c r="O29" s="13">
        <v>59.893764157557094</v>
      </c>
      <c r="P29" s="13">
        <v>59.713019492071773</v>
      </c>
      <c r="Q29" s="13">
        <v>59.532274826586438</v>
      </c>
      <c r="R29" s="13">
        <v>59.35153016110111</v>
      </c>
      <c r="S29" s="13">
        <v>59.170785495615775</v>
      </c>
      <c r="T29" s="13">
        <v>58.959095889156245</v>
      </c>
      <c r="U29" s="13">
        <v>58.725353080226448</v>
      </c>
      <c r="V29" s="13">
        <v>58.603203233530266</v>
      </c>
      <c r="W29" s="13">
        <v>58.456076197454841</v>
      </c>
      <c r="X29" s="41">
        <v>58.317638921671197</v>
      </c>
      <c r="Y29" s="35">
        <v>58.173408476274012</v>
      </c>
      <c r="Z29" s="5">
        <v>27</v>
      </c>
      <c r="AA29" s="20" t="s">
        <v>77</v>
      </c>
      <c r="AB29" s="44" t="s">
        <v>26</v>
      </c>
    </row>
    <row r="30" spans="1:28" x14ac:dyDescent="0.15">
      <c r="A30" s="5">
        <v>121</v>
      </c>
      <c r="B30" s="2" t="s">
        <v>265</v>
      </c>
      <c r="C30" s="6" t="s">
        <v>266</v>
      </c>
      <c r="D30" s="13">
        <v>59.526451027811369</v>
      </c>
      <c r="E30" s="13">
        <v>59.301632406287787</v>
      </c>
      <c r="F30" s="13">
        <v>59.076813784764212</v>
      </c>
      <c r="G30" s="13">
        <v>58.851995163240623</v>
      </c>
      <c r="H30" s="13">
        <v>58.627176541717049</v>
      </c>
      <c r="I30" s="13">
        <v>58.402357920193481</v>
      </c>
      <c r="J30" s="13">
        <v>58.177539298669892</v>
      </c>
      <c r="K30" s="13">
        <v>57.952720677146317</v>
      </c>
      <c r="L30" s="13">
        <v>57.727902055622735</v>
      </c>
      <c r="M30" s="13">
        <v>57.503083434099153</v>
      </c>
      <c r="N30" s="13">
        <v>57.278264812575571</v>
      </c>
      <c r="O30" s="13">
        <v>57.590580411124549</v>
      </c>
      <c r="P30" s="13">
        <v>57.902896009673519</v>
      </c>
      <c r="Q30" s="13">
        <v>58.286395719076509</v>
      </c>
      <c r="R30" s="13">
        <v>58.599093209360888</v>
      </c>
      <c r="S30" s="13">
        <v>58.920885740665064</v>
      </c>
      <c r="T30" s="13">
        <v>58.403026188870712</v>
      </c>
      <c r="U30" s="13">
        <v>58.267593407557285</v>
      </c>
      <c r="V30" s="13">
        <v>58.132964625866812</v>
      </c>
      <c r="W30" s="13">
        <v>58.030922871478708</v>
      </c>
      <c r="X30" s="41">
        <v>57.879064077446472</v>
      </c>
      <c r="Y30" s="35">
        <v>57.697504017723375</v>
      </c>
      <c r="Z30" s="9">
        <v>28</v>
      </c>
      <c r="AA30" s="20" t="s">
        <v>265</v>
      </c>
      <c r="AB30" s="44" t="s">
        <v>26</v>
      </c>
    </row>
    <row r="31" spans="1:28" x14ac:dyDescent="0.15">
      <c r="A31" s="5">
        <v>213</v>
      </c>
      <c r="B31" s="2" t="s">
        <v>449</v>
      </c>
      <c r="C31" s="6" t="s">
        <v>450</v>
      </c>
      <c r="D31" s="13">
        <v>58.485714285714273</v>
      </c>
      <c r="E31" s="13">
        <v>57.902857142857137</v>
      </c>
      <c r="F31" s="13">
        <v>57.319999999999993</v>
      </c>
      <c r="G31" s="13">
        <v>56.73714285714285</v>
      </c>
      <c r="H31" s="13">
        <v>56.154285714285699</v>
      </c>
      <c r="I31" s="13">
        <v>55.571428571428562</v>
      </c>
      <c r="J31" s="13">
        <v>54.988571428571419</v>
      </c>
      <c r="K31" s="13">
        <v>54.405714285714282</v>
      </c>
      <c r="L31" s="13">
        <v>53.822857142857139</v>
      </c>
      <c r="M31" s="13">
        <v>53.239999999999995</v>
      </c>
      <c r="N31" s="13">
        <v>52.657142857142858</v>
      </c>
      <c r="O31" s="13">
        <v>53.074285714285708</v>
      </c>
      <c r="P31" s="13">
        <v>53.491428571428571</v>
      </c>
      <c r="Q31" s="13">
        <v>53.90857142857142</v>
      </c>
      <c r="R31" s="13">
        <v>54.325714285714277</v>
      </c>
      <c r="S31" s="13">
        <v>54.74285714285714</v>
      </c>
      <c r="T31" s="13">
        <v>55.171428571428571</v>
      </c>
      <c r="U31" s="13">
        <v>55.599999999999994</v>
      </c>
      <c r="V31" s="13">
        <v>56.028571428571418</v>
      </c>
      <c r="W31" s="13">
        <v>56.457142857142848</v>
      </c>
      <c r="X31" s="41">
        <v>56.885714285714286</v>
      </c>
      <c r="Y31" s="35">
        <v>57.31428571428571</v>
      </c>
      <c r="Z31" s="5">
        <v>29</v>
      </c>
      <c r="AA31" s="20" t="s">
        <v>449</v>
      </c>
      <c r="AB31" s="44" t="s">
        <v>26</v>
      </c>
    </row>
    <row r="32" spans="1:28" x14ac:dyDescent="0.15">
      <c r="A32" s="5">
        <v>163</v>
      </c>
      <c r="B32" s="2" t="s">
        <v>349</v>
      </c>
      <c r="C32" s="6" t="s">
        <v>350</v>
      </c>
      <c r="D32" s="13">
        <v>60.320422535211272</v>
      </c>
      <c r="E32" s="13">
        <v>60.150704225352122</v>
      </c>
      <c r="F32" s="13">
        <v>59.980985915492958</v>
      </c>
      <c r="G32" s="13">
        <v>59.811267605633809</v>
      </c>
      <c r="H32" s="13">
        <v>59.641549295774652</v>
      </c>
      <c r="I32" s="13">
        <v>59.471830985915496</v>
      </c>
      <c r="J32" s="13">
        <v>59.302112676056353</v>
      </c>
      <c r="K32" s="13">
        <v>59.132394366197197</v>
      </c>
      <c r="L32" s="13">
        <v>58.962676056338026</v>
      </c>
      <c r="M32" s="13">
        <v>58.792957746478876</v>
      </c>
      <c r="N32" s="13">
        <v>58.62323943661972</v>
      </c>
      <c r="O32" s="13">
        <v>58.452816901408454</v>
      </c>
      <c r="P32" s="13">
        <v>58.282394366197188</v>
      </c>
      <c r="Q32" s="13">
        <v>58.111971830985929</v>
      </c>
      <c r="R32" s="13">
        <v>57.941549295774649</v>
      </c>
      <c r="S32" s="13">
        <v>57.771126760563384</v>
      </c>
      <c r="T32" s="13">
        <v>57.60211267605635</v>
      </c>
      <c r="U32" s="13">
        <v>57.433098591549289</v>
      </c>
      <c r="V32" s="13">
        <v>57.264084507042256</v>
      </c>
      <c r="W32" s="13">
        <v>57.095070422535208</v>
      </c>
      <c r="X32" s="41">
        <v>56.926056338028175</v>
      </c>
      <c r="Y32" s="35">
        <v>56.757042253521128</v>
      </c>
      <c r="Z32" s="9">
        <v>30</v>
      </c>
      <c r="AA32" s="20" t="s">
        <v>349</v>
      </c>
      <c r="AB32" s="44" t="s">
        <v>26</v>
      </c>
    </row>
    <row r="33" spans="1:28" x14ac:dyDescent="0.15">
      <c r="A33" s="5">
        <v>85</v>
      </c>
      <c r="B33" s="2" t="s">
        <v>193</v>
      </c>
      <c r="C33" s="6" t="s">
        <v>194</v>
      </c>
      <c r="D33" s="13">
        <v>60.256645035114232</v>
      </c>
      <c r="E33" s="13">
        <v>60.076362343319403</v>
      </c>
      <c r="F33" s="13">
        <v>59.89607965152458</v>
      </c>
      <c r="G33" s="13">
        <v>59.715796959729751</v>
      </c>
      <c r="H33" s="13">
        <v>59.535514267934921</v>
      </c>
      <c r="I33" s="13">
        <v>59.355231576140099</v>
      </c>
      <c r="J33" s="13">
        <v>59.17494888434527</v>
      </c>
      <c r="K33" s="13">
        <v>58.994666192550447</v>
      </c>
      <c r="L33" s="13">
        <v>58.814383500755618</v>
      </c>
      <c r="M33" s="13">
        <v>58.634100808960788</v>
      </c>
      <c r="N33" s="13">
        <v>58.453818117165966</v>
      </c>
      <c r="O33" s="13">
        <v>58.255329362610006</v>
      </c>
      <c r="P33" s="13">
        <v>58.056840608054053</v>
      </c>
      <c r="Q33" s="13">
        <v>57.858351853498093</v>
      </c>
      <c r="R33" s="13">
        <v>57.659863098942132</v>
      </c>
      <c r="S33" s="13">
        <v>57.461374344386172</v>
      </c>
      <c r="T33" s="13">
        <v>57.27664681305005</v>
      </c>
      <c r="U33" s="13">
        <v>57.090496933060706</v>
      </c>
      <c r="V33" s="13">
        <v>56.904258156280548</v>
      </c>
      <c r="W33" s="13">
        <v>56.718019379500397</v>
      </c>
      <c r="X33" s="41">
        <v>56.531780602720239</v>
      </c>
      <c r="Y33" s="35">
        <v>56.345541825940082</v>
      </c>
      <c r="Z33" s="5">
        <v>31</v>
      </c>
      <c r="AA33" s="20" t="s">
        <v>193</v>
      </c>
      <c r="AB33" s="44" t="s">
        <v>26</v>
      </c>
    </row>
    <row r="34" spans="1:28" x14ac:dyDescent="0.15">
      <c r="A34" s="5">
        <v>154</v>
      </c>
      <c r="B34" s="2" t="s">
        <v>331</v>
      </c>
      <c r="C34" s="6" t="s">
        <v>332</v>
      </c>
      <c r="D34" s="13">
        <v>58.587502528749944</v>
      </c>
      <c r="E34" s="13">
        <v>58.490396196760095</v>
      </c>
      <c r="F34" s="13">
        <v>58.393289864770239</v>
      </c>
      <c r="G34" s="13">
        <v>58.296183532780375</v>
      </c>
      <c r="H34" s="13">
        <v>58.199077200790541</v>
      </c>
      <c r="I34" s="13">
        <v>58.101970868800677</v>
      </c>
      <c r="J34" s="13">
        <v>58.004864536810828</v>
      </c>
      <c r="K34" s="13">
        <v>57.907758204820958</v>
      </c>
      <c r="L34" s="13">
        <v>57.810651872831123</v>
      </c>
      <c r="M34" s="13">
        <v>57.71354554084126</v>
      </c>
      <c r="N34" s="13">
        <v>57.616439208851411</v>
      </c>
      <c r="O34" s="13">
        <v>57.483346041922779</v>
      </c>
      <c r="P34" s="13">
        <v>57.350252874994176</v>
      </c>
      <c r="Q34" s="13">
        <v>57.217159708065545</v>
      </c>
      <c r="R34" s="13">
        <v>57.084066541136927</v>
      </c>
      <c r="S34" s="13">
        <v>56.950973374208317</v>
      </c>
      <c r="T34" s="13">
        <v>56.807612704439713</v>
      </c>
      <c r="U34" s="13">
        <v>56.671060207590926</v>
      </c>
      <c r="V34" s="13">
        <v>56.547548279671965</v>
      </c>
      <c r="W34" s="13">
        <v>56.413065467390808</v>
      </c>
      <c r="X34" s="41">
        <v>56.278590435878684</v>
      </c>
      <c r="Y34" s="35">
        <v>56.144110191251308</v>
      </c>
      <c r="Z34" s="9">
        <v>32</v>
      </c>
      <c r="AA34" s="20" t="s">
        <v>331</v>
      </c>
      <c r="AB34" s="44" t="s">
        <v>26</v>
      </c>
    </row>
    <row r="35" spans="1:28" x14ac:dyDescent="0.15">
      <c r="A35" s="5">
        <v>158</v>
      </c>
      <c r="B35" s="2" t="s">
        <v>339</v>
      </c>
      <c r="C35" s="6" t="s">
        <v>340</v>
      </c>
      <c r="D35" s="13">
        <v>48.382187147688839</v>
      </c>
      <c r="E35" s="13">
        <v>49.084554678692228</v>
      </c>
      <c r="F35" s="13">
        <v>49.786922209695611</v>
      </c>
      <c r="G35" s="13">
        <v>50.489289740698986</v>
      </c>
      <c r="H35" s="13">
        <v>51.191657271702361</v>
      </c>
      <c r="I35" s="13">
        <v>51.894024802705751</v>
      </c>
      <c r="J35" s="13">
        <v>52.596392333709133</v>
      </c>
      <c r="K35" s="13">
        <v>53.298759864712522</v>
      </c>
      <c r="L35" s="13">
        <v>54.001127395715898</v>
      </c>
      <c r="M35" s="13">
        <v>54.703494926719273</v>
      </c>
      <c r="N35" s="13">
        <v>55.405862457722655</v>
      </c>
      <c r="O35" s="13">
        <v>55.460653889515221</v>
      </c>
      <c r="P35" s="13">
        <v>55.51544532130778</v>
      </c>
      <c r="Q35" s="13">
        <v>55.570236753100346</v>
      </c>
      <c r="R35" s="13">
        <v>55.625028184892891</v>
      </c>
      <c r="S35" s="13">
        <v>55.679819616685457</v>
      </c>
      <c r="T35" s="13">
        <v>55.735062006764366</v>
      </c>
      <c r="U35" s="13">
        <v>55.790304396843297</v>
      </c>
      <c r="V35" s="13">
        <v>55.845546786922206</v>
      </c>
      <c r="W35" s="13">
        <v>55.900789177001123</v>
      </c>
      <c r="X35" s="41">
        <v>55.956031567080046</v>
      </c>
      <c r="Y35" s="35">
        <v>56.011273957158956</v>
      </c>
      <c r="Z35" s="5">
        <v>33</v>
      </c>
      <c r="AA35" s="20" t="s">
        <v>339</v>
      </c>
      <c r="AB35" s="44" t="s">
        <v>26</v>
      </c>
    </row>
    <row r="36" spans="1:28" x14ac:dyDescent="0.15">
      <c r="A36" s="5">
        <v>151</v>
      </c>
      <c r="B36" s="2" t="s">
        <v>325</v>
      </c>
      <c r="C36" s="6" t="s">
        <v>326</v>
      </c>
      <c r="D36" s="13">
        <v>58.898700609917796</v>
      </c>
      <c r="E36" s="13">
        <v>58.7473481835057</v>
      </c>
      <c r="F36" s="13">
        <v>58.595995757093611</v>
      </c>
      <c r="G36" s="13">
        <v>58.444643330681515</v>
      </c>
      <c r="H36" s="13">
        <v>58.293290904269433</v>
      </c>
      <c r="I36" s="13">
        <v>58.141938477857337</v>
      </c>
      <c r="J36" s="13">
        <v>57.990586051445234</v>
      </c>
      <c r="K36" s="13">
        <v>57.839233625033145</v>
      </c>
      <c r="L36" s="13">
        <v>57.687881198621049</v>
      </c>
      <c r="M36" s="13">
        <v>57.536528772208975</v>
      </c>
      <c r="N36" s="13">
        <v>57.385176345796872</v>
      </c>
      <c r="O36" s="13">
        <v>57.233810660302311</v>
      </c>
      <c r="P36" s="13">
        <v>57.082444974807757</v>
      </c>
      <c r="Q36" s="13">
        <v>56.931079289313182</v>
      </c>
      <c r="R36" s="13">
        <v>56.855098247477429</v>
      </c>
      <c r="S36" s="13">
        <v>56.70353159851301</v>
      </c>
      <c r="T36" s="13">
        <v>56.55204460966543</v>
      </c>
      <c r="U36" s="13">
        <v>56.400424853956451</v>
      </c>
      <c r="V36" s="13">
        <v>56.248937865108864</v>
      </c>
      <c r="W36" s="13">
        <v>56.097318109399893</v>
      </c>
      <c r="X36" s="41">
        <v>55.945831120552313</v>
      </c>
      <c r="Y36" s="35">
        <v>55.794255177907601</v>
      </c>
      <c r="Z36" s="9">
        <v>34</v>
      </c>
      <c r="AA36" s="20" t="s">
        <v>325</v>
      </c>
      <c r="AB36" s="44" t="s">
        <v>26</v>
      </c>
    </row>
    <row r="37" spans="1:28" x14ac:dyDescent="0.15">
      <c r="A37" s="5">
        <v>20</v>
      </c>
      <c r="B37" s="2" t="s">
        <v>63</v>
      </c>
      <c r="C37" s="6" t="s">
        <v>64</v>
      </c>
      <c r="D37" s="13">
        <v>63.530692207226814</v>
      </c>
      <c r="E37" s="13">
        <v>63.235045711798001</v>
      </c>
      <c r="F37" s="13">
        <v>62.939399216369175</v>
      </c>
      <c r="G37" s="13">
        <v>62.643752720940363</v>
      </c>
      <c r="H37" s="13">
        <v>62.348106225511536</v>
      </c>
      <c r="I37" s="13">
        <v>62.052459730082724</v>
      </c>
      <c r="J37" s="13">
        <v>61.756813234653897</v>
      </c>
      <c r="K37" s="13">
        <v>61.461166739225071</v>
      </c>
      <c r="L37" s="13">
        <v>61.165520243796244</v>
      </c>
      <c r="M37" s="13">
        <v>60.869873748367432</v>
      </c>
      <c r="N37" s="13">
        <v>60.574227252938606</v>
      </c>
      <c r="O37" s="13">
        <v>60.064344797562029</v>
      </c>
      <c r="P37" s="13">
        <v>59.554462342185452</v>
      </c>
      <c r="Q37" s="13">
        <v>59.044579886808876</v>
      </c>
      <c r="R37" s="13">
        <v>58.534697431432292</v>
      </c>
      <c r="S37" s="13">
        <v>58.024814976055715</v>
      </c>
      <c r="T37" s="13">
        <v>57.539399216369169</v>
      </c>
      <c r="U37" s="13">
        <v>57.053548106225513</v>
      </c>
      <c r="V37" s="13">
        <v>56.568132346538967</v>
      </c>
      <c r="W37" s="13">
        <v>56.082281236395289</v>
      </c>
      <c r="X37" s="41">
        <v>55.596430126251626</v>
      </c>
      <c r="Y37" s="35">
        <v>55.110579016107963</v>
      </c>
      <c r="Z37" s="5">
        <v>35</v>
      </c>
      <c r="AA37" s="20" t="s">
        <v>63</v>
      </c>
      <c r="AB37" s="44" t="s">
        <v>26</v>
      </c>
    </row>
    <row r="38" spans="1:28" x14ac:dyDescent="0.15">
      <c r="A38" s="5">
        <v>97</v>
      </c>
      <c r="B38" s="2" t="s">
        <v>217</v>
      </c>
      <c r="C38" s="6" t="s">
        <v>218</v>
      </c>
      <c r="D38" s="13">
        <v>47.406733393994543</v>
      </c>
      <c r="E38" s="13">
        <v>47.747497725204738</v>
      </c>
      <c r="F38" s="13">
        <v>48.088262056414926</v>
      </c>
      <c r="G38" s="13">
        <v>48.429026387625115</v>
      </c>
      <c r="H38" s="13">
        <v>48.76979071883531</v>
      </c>
      <c r="I38" s="13">
        <v>49.110555050045498</v>
      </c>
      <c r="J38" s="13">
        <v>49.451319381255686</v>
      </c>
      <c r="K38" s="13">
        <v>49.792083712465882</v>
      </c>
      <c r="L38" s="13">
        <v>50.13284804367607</v>
      </c>
      <c r="M38" s="13">
        <v>50.473612374886258</v>
      </c>
      <c r="N38" s="13">
        <v>50.814376706096454</v>
      </c>
      <c r="O38" s="13">
        <v>51.16032757051866</v>
      </c>
      <c r="P38" s="13">
        <v>51.506278434940853</v>
      </c>
      <c r="Q38" s="13">
        <v>51.85222929936306</v>
      </c>
      <c r="R38" s="13">
        <v>52.19818016378526</v>
      </c>
      <c r="S38" s="13">
        <v>52.544131028207474</v>
      </c>
      <c r="T38" s="13">
        <v>52.897179253867158</v>
      </c>
      <c r="U38" s="13">
        <v>53.251137397634217</v>
      </c>
      <c r="V38" s="13">
        <v>53.605095541401269</v>
      </c>
      <c r="W38" s="13">
        <v>53.95814376706096</v>
      </c>
      <c r="X38" s="41">
        <v>54.312101910828012</v>
      </c>
      <c r="Y38" s="35">
        <v>54.665450409463155</v>
      </c>
      <c r="Z38" s="9">
        <v>36</v>
      </c>
      <c r="AA38" s="20" t="s">
        <v>217</v>
      </c>
      <c r="AB38" s="44" t="s">
        <v>26</v>
      </c>
    </row>
    <row r="39" spans="1:28" x14ac:dyDescent="0.15">
      <c r="A39" s="5">
        <v>82</v>
      </c>
      <c r="B39" s="2" t="s">
        <v>187</v>
      </c>
      <c r="C39" s="6" t="s">
        <v>188</v>
      </c>
      <c r="D39" s="13">
        <v>59.476335455300308</v>
      </c>
      <c r="E39" s="13">
        <v>59.242596180459437</v>
      </c>
      <c r="F39" s="13">
        <v>59.0088569056186</v>
      </c>
      <c r="G39" s="13">
        <v>58.77511763077775</v>
      </c>
      <c r="H39" s="13">
        <v>58.541378355936892</v>
      </c>
      <c r="I39" s="13">
        <v>58.307639081096042</v>
      </c>
      <c r="J39" s="13">
        <v>58.073899806255191</v>
      </c>
      <c r="K39" s="13">
        <v>57.840160531414341</v>
      </c>
      <c r="L39" s="13">
        <v>57.606421256573491</v>
      </c>
      <c r="M39" s="13">
        <v>57.372681981732633</v>
      </c>
      <c r="N39" s="13">
        <v>57.138942706891768</v>
      </c>
      <c r="O39" s="13">
        <v>56.90523110988098</v>
      </c>
      <c r="P39" s="13">
        <v>56.671519512870191</v>
      </c>
      <c r="Q39" s="13">
        <v>56.437807915859395</v>
      </c>
      <c r="R39" s="13">
        <v>56.204096318848606</v>
      </c>
      <c r="S39" s="13">
        <v>55.97038472183781</v>
      </c>
      <c r="T39" s="13">
        <v>55.736783836147254</v>
      </c>
      <c r="U39" s="13">
        <v>55.503182950456676</v>
      </c>
      <c r="V39" s="13">
        <v>55.269582064766119</v>
      </c>
      <c r="W39" s="13">
        <v>55.035981179075563</v>
      </c>
      <c r="X39" s="41">
        <v>54.802380293384992</v>
      </c>
      <c r="Y39" s="35">
        <v>54.568779407694436</v>
      </c>
      <c r="Z39" s="5">
        <v>37</v>
      </c>
      <c r="AA39" s="20" t="s">
        <v>187</v>
      </c>
      <c r="AB39" s="44" t="s">
        <v>26</v>
      </c>
    </row>
    <row r="40" spans="1:28" x14ac:dyDescent="0.15">
      <c r="A40" s="5">
        <v>63</v>
      </c>
      <c r="B40" s="2" t="s">
        <v>149</v>
      </c>
      <c r="C40" s="6" t="s">
        <v>150</v>
      </c>
      <c r="D40" s="13">
        <v>49.500110546097723</v>
      </c>
      <c r="E40" s="13">
        <v>49.714857395533933</v>
      </c>
      <c r="F40" s="13">
        <v>49.92960424497015</v>
      </c>
      <c r="G40" s="13">
        <v>50.144351094406382</v>
      </c>
      <c r="H40" s="13">
        <v>50.359097943842578</v>
      </c>
      <c r="I40" s="13">
        <v>50.573844793278802</v>
      </c>
      <c r="J40" s="13">
        <v>50.788591642715019</v>
      </c>
      <c r="K40" s="13">
        <v>51.003338492151244</v>
      </c>
      <c r="L40" s="13">
        <v>51.21808534158744</v>
      </c>
      <c r="M40" s="13">
        <v>51.432832191023657</v>
      </c>
      <c r="N40" s="13">
        <v>51.647579040459881</v>
      </c>
      <c r="O40" s="13">
        <v>52.023391554278142</v>
      </c>
      <c r="P40" s="13">
        <v>52.399204068096402</v>
      </c>
      <c r="Q40" s="13">
        <v>52.64697838553154</v>
      </c>
      <c r="R40" s="13">
        <v>53.021879135421258</v>
      </c>
      <c r="S40" s="13">
        <v>53.396779885310984</v>
      </c>
      <c r="T40" s="13">
        <v>53.402073224525815</v>
      </c>
      <c r="U40" s="13">
        <v>53.78032642258492</v>
      </c>
      <c r="V40" s="13">
        <v>53.78032642258492</v>
      </c>
      <c r="W40" s="13">
        <v>53.78032642258492</v>
      </c>
      <c r="X40" s="41">
        <v>53.78032642258492</v>
      </c>
      <c r="Y40" s="35">
        <v>53.78032642258492</v>
      </c>
      <c r="Z40" s="9">
        <v>38</v>
      </c>
      <c r="AA40" s="20" t="s">
        <v>149</v>
      </c>
      <c r="AB40" s="44" t="s">
        <v>26</v>
      </c>
    </row>
    <row r="41" spans="1:28" x14ac:dyDescent="0.15">
      <c r="A41" s="5">
        <v>165</v>
      </c>
      <c r="B41" s="2" t="s">
        <v>353</v>
      </c>
      <c r="C41" s="6" t="s">
        <v>354</v>
      </c>
      <c r="D41" s="13">
        <v>60.791666666666664</v>
      </c>
      <c r="E41" s="13">
        <v>60.764583333333334</v>
      </c>
      <c r="F41" s="13">
        <v>60.737499999999997</v>
      </c>
      <c r="G41" s="13">
        <v>60.710416666666674</v>
      </c>
      <c r="H41" s="13">
        <v>60.683333333333323</v>
      </c>
      <c r="I41" s="13">
        <v>60.65625</v>
      </c>
      <c r="J41" s="13">
        <v>60.62916666666667</v>
      </c>
      <c r="K41" s="13">
        <v>60.602083333333333</v>
      </c>
      <c r="L41" s="13">
        <v>60.574999999999989</v>
      </c>
      <c r="M41" s="13">
        <v>60.547916666666666</v>
      </c>
      <c r="N41" s="13">
        <v>60.520833333333336</v>
      </c>
      <c r="O41" s="13">
        <v>59.875</v>
      </c>
      <c r="P41" s="13">
        <v>59.229166666666664</v>
      </c>
      <c r="Q41" s="13">
        <v>58.583333333333329</v>
      </c>
      <c r="R41" s="13">
        <v>57.9375</v>
      </c>
      <c r="S41" s="13">
        <v>57.291666666666664</v>
      </c>
      <c r="T41" s="13">
        <v>56.645833333333329</v>
      </c>
      <c r="U41" s="13">
        <v>56.000000000000007</v>
      </c>
      <c r="V41" s="13">
        <v>55.354166666666657</v>
      </c>
      <c r="W41" s="13">
        <v>54.708333333333336</v>
      </c>
      <c r="X41" s="41">
        <v>54.0625</v>
      </c>
      <c r="Y41" s="35">
        <v>53.416666666666657</v>
      </c>
      <c r="Z41" s="5">
        <v>39</v>
      </c>
      <c r="AA41" s="20" t="s">
        <v>353</v>
      </c>
      <c r="AB41" s="44" t="s">
        <v>26</v>
      </c>
    </row>
    <row r="42" spans="1:28" x14ac:dyDescent="0.15">
      <c r="A42" s="5">
        <v>45</v>
      </c>
      <c r="B42" s="2" t="s">
        <v>113</v>
      </c>
      <c r="C42" s="6" t="s">
        <v>114</v>
      </c>
      <c r="D42" s="13">
        <v>61.367842856289933</v>
      </c>
      <c r="E42" s="13">
        <v>61.080832117908955</v>
      </c>
      <c r="F42" s="13">
        <v>60.793821379527991</v>
      </c>
      <c r="G42" s="13">
        <v>60.506810641147027</v>
      </c>
      <c r="H42" s="13">
        <v>60.219799902766049</v>
      </c>
      <c r="I42" s="13">
        <v>59.932789164385078</v>
      </c>
      <c r="J42" s="13">
        <v>59.645778426004114</v>
      </c>
      <c r="K42" s="13">
        <v>59.358767687623136</v>
      </c>
      <c r="L42" s="13">
        <v>59.071756949242172</v>
      </c>
      <c r="M42" s="13">
        <v>58.784746210861215</v>
      </c>
      <c r="N42" s="13">
        <v>58.497735472480237</v>
      </c>
      <c r="O42" s="13">
        <v>58.028037494775809</v>
      </c>
      <c r="P42" s="13">
        <v>57.558339517071389</v>
      </c>
      <c r="Q42" s="13">
        <v>57.088641539366961</v>
      </c>
      <c r="R42" s="13">
        <v>56.61894356166254</v>
      </c>
      <c r="S42" s="13">
        <v>56.149245583958098</v>
      </c>
      <c r="T42" s="13">
        <v>55.679545900394899</v>
      </c>
      <c r="U42" s="13">
        <v>55.209850481478639</v>
      </c>
      <c r="V42" s="13">
        <v>54.74015079791544</v>
      </c>
      <c r="W42" s="13">
        <v>54.270451114352248</v>
      </c>
      <c r="X42" s="41">
        <v>53.800755695435974</v>
      </c>
      <c r="Y42" s="35">
        <v>53.33105741920626</v>
      </c>
      <c r="Z42" s="9">
        <v>40</v>
      </c>
      <c r="AA42" s="20" t="s">
        <v>113</v>
      </c>
      <c r="AB42" s="44" t="s">
        <v>26</v>
      </c>
    </row>
    <row r="43" spans="1:28" x14ac:dyDescent="0.15">
      <c r="A43" s="5">
        <v>6</v>
      </c>
      <c r="B43" s="2" t="s">
        <v>35</v>
      </c>
      <c r="C43" s="6" t="s">
        <v>36</v>
      </c>
      <c r="D43" s="13">
        <v>62.331443009545197</v>
      </c>
      <c r="E43" s="13">
        <v>61.886218817678674</v>
      </c>
      <c r="F43" s="13">
        <v>61.440994625812152</v>
      </c>
      <c r="G43" s="13">
        <v>60.995770433945616</v>
      </c>
      <c r="H43" s="13">
        <v>60.550546242079086</v>
      </c>
      <c r="I43" s="13">
        <v>60.105322050212564</v>
      </c>
      <c r="J43" s="13">
        <v>59.660097858346028</v>
      </c>
      <c r="K43" s="13">
        <v>59.214873666479505</v>
      </c>
      <c r="L43" s="13">
        <v>58.769649474612976</v>
      </c>
      <c r="M43" s="13">
        <v>58.324425282746454</v>
      </c>
      <c r="N43" s="13">
        <v>57.879201090879931</v>
      </c>
      <c r="O43" s="13">
        <v>57.433976096895798</v>
      </c>
      <c r="P43" s="13">
        <v>56.988751102911685</v>
      </c>
      <c r="Q43" s="13">
        <v>56.543526108927566</v>
      </c>
      <c r="R43" s="13">
        <v>56.098301114943453</v>
      </c>
      <c r="S43" s="13">
        <v>55.653076120959334</v>
      </c>
      <c r="T43" s="13">
        <v>55.207844710034479</v>
      </c>
      <c r="U43" s="13">
        <v>54.762629341461455</v>
      </c>
      <c r="V43" s="13">
        <v>54.31740595171253</v>
      </c>
      <c r="W43" s="13">
        <v>53.872174540787675</v>
      </c>
      <c r="X43" s="41">
        <v>53.42695115103875</v>
      </c>
      <c r="Y43" s="35">
        <v>52.981722387101946</v>
      </c>
      <c r="Z43" s="5">
        <v>41</v>
      </c>
      <c r="AA43" s="20" t="s">
        <v>35</v>
      </c>
      <c r="AB43" s="44" t="s">
        <v>26</v>
      </c>
    </row>
    <row r="44" spans="1:28" x14ac:dyDescent="0.15">
      <c r="A44" s="5">
        <v>146</v>
      </c>
      <c r="B44" s="2" t="s">
        <v>315</v>
      </c>
      <c r="C44" s="6" t="s">
        <v>316</v>
      </c>
      <c r="D44" s="13">
        <v>69.478260869565219</v>
      </c>
      <c r="E44" s="13">
        <v>69.121739130434776</v>
      </c>
      <c r="F44" s="13">
        <v>68.765217391304347</v>
      </c>
      <c r="G44" s="13">
        <v>68.408695652173918</v>
      </c>
      <c r="H44" s="13">
        <v>68.05217391304349</v>
      </c>
      <c r="I44" s="13">
        <v>67.695652173913032</v>
      </c>
      <c r="J44" s="13">
        <v>67.339130434782618</v>
      </c>
      <c r="K44" s="13">
        <v>66.982608695652175</v>
      </c>
      <c r="L44" s="13">
        <v>66.626086956521746</v>
      </c>
      <c r="M44" s="13">
        <v>66.269565217391303</v>
      </c>
      <c r="N44" s="13">
        <v>65.913043478260875</v>
      </c>
      <c r="O44" s="13">
        <v>65.55217391304349</v>
      </c>
      <c r="P44" s="13">
        <v>65.19130434782609</v>
      </c>
      <c r="Q44" s="13">
        <v>64.830434782608705</v>
      </c>
      <c r="R44" s="13">
        <v>64.469565217391306</v>
      </c>
      <c r="S44" s="13">
        <v>64.108695652173907</v>
      </c>
      <c r="T44" s="13">
        <v>52.956521739130437</v>
      </c>
      <c r="U44" s="13">
        <v>52.956521739130437</v>
      </c>
      <c r="V44" s="13">
        <v>52.956521739130437</v>
      </c>
      <c r="W44" s="13">
        <v>52.956521739130437</v>
      </c>
      <c r="X44" s="41">
        <v>52.956521739130437</v>
      </c>
      <c r="Y44" s="35">
        <v>52.956521739130437</v>
      </c>
      <c r="Z44" s="9">
        <v>42</v>
      </c>
      <c r="AA44" s="20" t="s">
        <v>315</v>
      </c>
      <c r="AB44" s="44" t="s">
        <v>26</v>
      </c>
    </row>
    <row r="45" spans="1:28" x14ac:dyDescent="0.15">
      <c r="A45" s="5">
        <v>188</v>
      </c>
      <c r="B45" s="2" t="s">
        <v>399</v>
      </c>
      <c r="C45" s="6" t="s">
        <v>400</v>
      </c>
      <c r="D45" s="13">
        <v>62.945315533537368</v>
      </c>
      <c r="E45" s="13">
        <v>62.925200210602959</v>
      </c>
      <c r="F45" s="13">
        <v>62.905084887668551</v>
      </c>
      <c r="G45" s="13">
        <v>62.884969564734142</v>
      </c>
      <c r="H45" s="13">
        <v>62.864854241799726</v>
      </c>
      <c r="I45" s="13">
        <v>62.844738918865318</v>
      </c>
      <c r="J45" s="13">
        <v>62.824623595930909</v>
      </c>
      <c r="K45" s="13">
        <v>62.804508272996493</v>
      </c>
      <c r="L45" s="13">
        <v>62.784392950062085</v>
      </c>
      <c r="M45" s="13">
        <v>62.764277627127676</v>
      </c>
      <c r="N45" s="13">
        <v>62.74416230419326</v>
      </c>
      <c r="O45" s="13">
        <v>62.702590636795478</v>
      </c>
      <c r="P45" s="13">
        <v>62.661018969397688</v>
      </c>
      <c r="Q45" s="13">
        <v>53.017942065467537</v>
      </c>
      <c r="R45" s="13">
        <v>52.982744625237331</v>
      </c>
      <c r="S45" s="13">
        <v>52.947369841295469</v>
      </c>
      <c r="T45" s="13">
        <v>52.947369841295469</v>
      </c>
      <c r="U45" s="13">
        <v>52.947369841295469</v>
      </c>
      <c r="V45" s="13">
        <v>52.947369841295469</v>
      </c>
      <c r="W45" s="13">
        <v>52.9061451414101</v>
      </c>
      <c r="X45" s="41">
        <v>52.906180754923327</v>
      </c>
      <c r="Y45" s="35">
        <v>52.906179154314955</v>
      </c>
      <c r="Z45" s="5">
        <v>43</v>
      </c>
      <c r="AA45" s="20" t="s">
        <v>399</v>
      </c>
      <c r="AB45" s="44" t="s">
        <v>26</v>
      </c>
    </row>
    <row r="46" spans="1:28" x14ac:dyDescent="0.15">
      <c r="A46" s="5">
        <v>109</v>
      </c>
      <c r="B46" s="2" t="s">
        <v>241</v>
      </c>
      <c r="C46" s="6" t="s">
        <v>242</v>
      </c>
      <c r="D46" s="13">
        <v>50.174938848809489</v>
      </c>
      <c r="E46" s="13">
        <v>50.377929838684707</v>
      </c>
      <c r="F46" s="13">
        <v>50.58092082855994</v>
      </c>
      <c r="G46" s="13">
        <v>50.783911818435158</v>
      </c>
      <c r="H46" s="13">
        <v>50.986902808310376</v>
      </c>
      <c r="I46" s="13">
        <v>51.189893798185594</v>
      </c>
      <c r="J46" s="13">
        <v>51.392884788060819</v>
      </c>
      <c r="K46" s="13">
        <v>51.59587577793603</v>
      </c>
      <c r="L46" s="13">
        <v>51.798866767811248</v>
      </c>
      <c r="M46" s="13">
        <v>52.001857757686473</v>
      </c>
      <c r="N46" s="13">
        <v>52.204848747561691</v>
      </c>
      <c r="O46" s="13">
        <v>52.264668545066094</v>
      </c>
      <c r="P46" s="13">
        <v>52.324488342570532</v>
      </c>
      <c r="Q46" s="13">
        <v>52.384308140074928</v>
      </c>
      <c r="R46" s="13">
        <v>52.444127937579346</v>
      </c>
      <c r="S46" s="13">
        <v>52.503947735083756</v>
      </c>
      <c r="T46" s="13">
        <v>52.563860420472487</v>
      </c>
      <c r="U46" s="13">
        <v>52.62377310586124</v>
      </c>
      <c r="V46" s="13">
        <v>52.683685791249971</v>
      </c>
      <c r="W46" s="13">
        <v>52.743598476638695</v>
      </c>
      <c r="X46" s="41">
        <v>52.806781235485367</v>
      </c>
      <c r="Y46" s="35">
        <v>52.866697631212269</v>
      </c>
      <c r="Z46" s="9">
        <v>44</v>
      </c>
      <c r="AA46" s="20" t="s">
        <v>241</v>
      </c>
      <c r="AB46" s="44" t="s">
        <v>26</v>
      </c>
    </row>
    <row r="47" spans="1:28" x14ac:dyDescent="0.15">
      <c r="A47" s="5">
        <v>125</v>
      </c>
      <c r="B47" s="2" t="s">
        <v>273</v>
      </c>
      <c r="C47" s="6" t="s">
        <v>274</v>
      </c>
      <c r="D47" s="13">
        <v>52.222222222222229</v>
      </c>
      <c r="E47" s="13">
        <v>52.222222222222229</v>
      </c>
      <c r="F47" s="13">
        <v>52.222222222222229</v>
      </c>
      <c r="G47" s="13">
        <v>52.222222222222229</v>
      </c>
      <c r="H47" s="13">
        <v>52.222222222222229</v>
      </c>
      <c r="I47" s="13">
        <v>52.222222222222229</v>
      </c>
      <c r="J47" s="13">
        <v>52.222222222222229</v>
      </c>
      <c r="K47" s="13">
        <v>52.222222222222229</v>
      </c>
      <c r="L47" s="13">
        <v>52.222222222222229</v>
      </c>
      <c r="M47" s="13">
        <v>52.222222222222229</v>
      </c>
      <c r="N47" s="13">
        <v>52.222222222222229</v>
      </c>
      <c r="O47" s="13">
        <v>52.222222222222229</v>
      </c>
      <c r="P47" s="13">
        <v>52.222222222222229</v>
      </c>
      <c r="Q47" s="13">
        <v>52.222222222222229</v>
      </c>
      <c r="R47" s="13">
        <v>52.222222222222229</v>
      </c>
      <c r="S47" s="13">
        <v>52.222222222222229</v>
      </c>
      <c r="T47" s="13">
        <v>52.222222222222229</v>
      </c>
      <c r="U47" s="13">
        <v>52.222222222222229</v>
      </c>
      <c r="V47" s="13">
        <v>52.222222222222229</v>
      </c>
      <c r="W47" s="13">
        <v>52.222222222222229</v>
      </c>
      <c r="X47" s="41">
        <v>52.222222222222229</v>
      </c>
      <c r="Y47" s="35">
        <v>52.222222222222229</v>
      </c>
      <c r="Z47" s="5">
        <v>45</v>
      </c>
      <c r="AA47" s="20" t="s">
        <v>273</v>
      </c>
      <c r="AB47" s="44" t="s">
        <v>26</v>
      </c>
    </row>
    <row r="48" spans="1:28" x14ac:dyDescent="0.15">
      <c r="A48" s="5">
        <v>78</v>
      </c>
      <c r="B48" s="2" t="s">
        <v>179</v>
      </c>
      <c r="C48" s="6" t="s">
        <v>180</v>
      </c>
      <c r="D48" s="13">
        <v>52.058823529411754</v>
      </c>
      <c r="E48" s="13">
        <v>52.058823529411754</v>
      </c>
      <c r="F48" s="13">
        <v>52.058823529411754</v>
      </c>
      <c r="G48" s="13">
        <v>52.058823529411754</v>
      </c>
      <c r="H48" s="13">
        <v>52.058823529411754</v>
      </c>
      <c r="I48" s="13">
        <v>52.058823529411754</v>
      </c>
      <c r="J48" s="13">
        <v>52.058823529411754</v>
      </c>
      <c r="K48" s="13">
        <v>52.058823529411754</v>
      </c>
      <c r="L48" s="13">
        <v>52.058823529411754</v>
      </c>
      <c r="M48" s="13">
        <v>52.058823529411754</v>
      </c>
      <c r="N48" s="13">
        <v>52.058823529411754</v>
      </c>
      <c r="O48" s="13">
        <v>52.058823529411754</v>
      </c>
      <c r="P48" s="13">
        <v>52.058823529411754</v>
      </c>
      <c r="Q48" s="13">
        <v>52.058823529411754</v>
      </c>
      <c r="R48" s="13">
        <v>52.058823529411754</v>
      </c>
      <c r="S48" s="13">
        <v>52.058823529411754</v>
      </c>
      <c r="T48" s="13">
        <v>52.058823529411754</v>
      </c>
      <c r="U48" s="13">
        <v>52.058823529411754</v>
      </c>
      <c r="V48" s="13">
        <v>52.058823529411754</v>
      </c>
      <c r="W48" s="13">
        <v>52.058823529411754</v>
      </c>
      <c r="X48" s="41">
        <v>52.058823529411754</v>
      </c>
      <c r="Y48" s="35">
        <v>52.058823529411754</v>
      </c>
      <c r="Z48" s="9">
        <v>46</v>
      </c>
      <c r="AA48" s="20" t="s">
        <v>179</v>
      </c>
      <c r="AB48" s="44" t="s">
        <v>26</v>
      </c>
    </row>
    <row r="49" spans="1:28" x14ac:dyDescent="0.15">
      <c r="A49" s="5">
        <v>79</v>
      </c>
      <c r="B49" s="2" t="s">
        <v>181</v>
      </c>
      <c r="C49" s="6" t="s">
        <v>182</v>
      </c>
      <c r="D49" s="13">
        <v>44.44444444444445</v>
      </c>
      <c r="E49" s="13">
        <v>44.44444444444445</v>
      </c>
      <c r="F49" s="13">
        <v>44.44444444444445</v>
      </c>
      <c r="G49" s="13">
        <v>44.44444444444445</v>
      </c>
      <c r="H49" s="13">
        <v>44.44444444444445</v>
      </c>
      <c r="I49" s="13">
        <v>44.44444444444445</v>
      </c>
      <c r="J49" s="13">
        <v>44.44444444444445</v>
      </c>
      <c r="K49" s="13">
        <v>44.44444444444445</v>
      </c>
      <c r="L49" s="13">
        <v>44.44444444444445</v>
      </c>
      <c r="M49" s="13">
        <v>44.44444444444445</v>
      </c>
      <c r="N49" s="13">
        <v>44.44444444444445</v>
      </c>
      <c r="O49" s="13">
        <v>44.81481481481481</v>
      </c>
      <c r="P49" s="13">
        <v>45.18518518518519</v>
      </c>
      <c r="Q49" s="13">
        <v>45.555555555555557</v>
      </c>
      <c r="R49" s="13">
        <v>45.925925925925924</v>
      </c>
      <c r="S49" s="13">
        <v>46.296296296296305</v>
      </c>
      <c r="T49" s="13">
        <v>51.851851851851848</v>
      </c>
      <c r="U49" s="13">
        <v>51.851851851851848</v>
      </c>
      <c r="V49" s="13">
        <v>51.851851851851848</v>
      </c>
      <c r="W49" s="13">
        <v>51.851851851851848</v>
      </c>
      <c r="X49" s="41">
        <v>51.851851851851848</v>
      </c>
      <c r="Y49" s="35">
        <v>51.851851851851848</v>
      </c>
      <c r="Z49" s="5">
        <v>47</v>
      </c>
      <c r="AA49" s="20" t="s">
        <v>181</v>
      </c>
      <c r="AB49" s="44" t="s">
        <v>26</v>
      </c>
    </row>
    <row r="50" spans="1:28" x14ac:dyDescent="0.15">
      <c r="A50" s="5">
        <v>43</v>
      </c>
      <c r="B50" s="2" t="s">
        <v>109</v>
      </c>
      <c r="C50" s="6" t="s">
        <v>110</v>
      </c>
      <c r="D50" s="13">
        <v>54.946792204948544</v>
      </c>
      <c r="E50" s="13">
        <v>54.777954017954897</v>
      </c>
      <c r="F50" s="13">
        <v>54.609115830961244</v>
      </c>
      <c r="G50" s="13">
        <v>54.44027764396759</v>
      </c>
      <c r="H50" s="13">
        <v>54.271439456973944</v>
      </c>
      <c r="I50" s="13">
        <v>54.102601269980291</v>
      </c>
      <c r="J50" s="13">
        <v>53.933763082986644</v>
      </c>
      <c r="K50" s="13">
        <v>53.764924895993005</v>
      </c>
      <c r="L50" s="13">
        <v>53.596086708999344</v>
      </c>
      <c r="M50" s="13">
        <v>53.427248522005691</v>
      </c>
      <c r="N50" s="13">
        <v>53.258410335012051</v>
      </c>
      <c r="O50" s="13">
        <v>53.140498357784104</v>
      </c>
      <c r="P50" s="13">
        <v>53.022679260222048</v>
      </c>
      <c r="Q50" s="13">
        <v>52.904720739847377</v>
      </c>
      <c r="R50" s="13">
        <v>52.78680865934632</v>
      </c>
      <c r="S50" s="13">
        <v>52.668896578845256</v>
      </c>
      <c r="T50" s="13">
        <v>52.515474066541778</v>
      </c>
      <c r="U50" s="13">
        <v>52.323032470359067</v>
      </c>
      <c r="V50" s="13">
        <v>52.14843880008759</v>
      </c>
      <c r="W50" s="13">
        <v>51.973899715349248</v>
      </c>
      <c r="X50" s="41">
        <v>51.850712119879105</v>
      </c>
      <c r="Y50" s="35">
        <v>51.675997082461492</v>
      </c>
      <c r="Z50" s="9">
        <v>48</v>
      </c>
      <c r="AA50" s="20" t="s">
        <v>109</v>
      </c>
      <c r="AB50" s="44" t="s">
        <v>26</v>
      </c>
    </row>
    <row r="51" spans="1:28" x14ac:dyDescent="0.15">
      <c r="A51" s="5">
        <v>211</v>
      </c>
      <c r="B51" s="2" t="s">
        <v>445</v>
      </c>
      <c r="C51" s="6" t="s">
        <v>446</v>
      </c>
      <c r="D51" s="13">
        <v>53.89068581766351</v>
      </c>
      <c r="E51" s="13">
        <v>53.710213255852203</v>
      </c>
      <c r="F51" s="13">
        <v>53.529740694040903</v>
      </c>
      <c r="G51" s="13">
        <v>53.349268132229597</v>
      </c>
      <c r="H51" s="13">
        <v>53.16879557041829</v>
      </c>
      <c r="I51" s="13">
        <v>52.988323008606983</v>
      </c>
      <c r="J51" s="13">
        <v>52.807850446795676</v>
      </c>
      <c r="K51" s="13">
        <v>52.627377884984384</v>
      </c>
      <c r="L51" s="13">
        <v>52.446905323173077</v>
      </c>
      <c r="M51" s="13">
        <v>52.26643276136177</v>
      </c>
      <c r="N51" s="13">
        <v>52.085960199550463</v>
      </c>
      <c r="O51" s="13">
        <v>51.905706923962505</v>
      </c>
      <c r="P51" s="13">
        <v>51.72545364837454</v>
      </c>
      <c r="Q51" s="13">
        <v>51.545200372786582</v>
      </c>
      <c r="R51" s="13">
        <v>51.364947097198623</v>
      </c>
      <c r="S51" s="13">
        <v>51.184693821610658</v>
      </c>
      <c r="T51" s="13">
        <v>51.031478537360883</v>
      </c>
      <c r="U51" s="13">
        <v>50.905301244449319</v>
      </c>
      <c r="V51" s="13">
        <v>50.806161942875939</v>
      </c>
      <c r="W51" s="13">
        <v>50.734060632640755</v>
      </c>
      <c r="X51" s="41">
        <v>50.688997313743769</v>
      </c>
      <c r="Y51" s="35">
        <v>50.62590866728798</v>
      </c>
      <c r="Z51" s="5">
        <v>49</v>
      </c>
      <c r="AA51" s="20" t="s">
        <v>445</v>
      </c>
      <c r="AB51" s="44" t="s">
        <v>26</v>
      </c>
    </row>
    <row r="52" spans="1:28" x14ac:dyDescent="0.15">
      <c r="A52" s="5">
        <v>103</v>
      </c>
      <c r="B52" s="2" t="s">
        <v>229</v>
      </c>
      <c r="C52" s="6" t="s">
        <v>230</v>
      </c>
      <c r="D52" s="13">
        <v>53.54811680769869</v>
      </c>
      <c r="E52" s="13">
        <v>53.371992699518835</v>
      </c>
      <c r="F52" s="13">
        <v>53.195868591338979</v>
      </c>
      <c r="G52" s="13">
        <v>53.019744483159116</v>
      </c>
      <c r="H52" s="13">
        <v>52.84362037497926</v>
      </c>
      <c r="I52" s="13">
        <v>52.667496266799397</v>
      </c>
      <c r="J52" s="13">
        <v>52.491372158619541</v>
      </c>
      <c r="K52" s="13">
        <v>52.315248050439692</v>
      </c>
      <c r="L52" s="13">
        <v>52.139123942259822</v>
      </c>
      <c r="M52" s="13">
        <v>51.962999834079973</v>
      </c>
      <c r="N52" s="13">
        <v>51.786875725900117</v>
      </c>
      <c r="O52" s="13">
        <v>51.610751617720261</v>
      </c>
      <c r="P52" s="13">
        <v>51.434627509540398</v>
      </c>
      <c r="Q52" s="13">
        <v>51.258503401360542</v>
      </c>
      <c r="R52" s="13">
        <v>51.082379293180693</v>
      </c>
      <c r="S52" s="13">
        <v>50.906255185000823</v>
      </c>
      <c r="T52" s="13">
        <v>50.730131076820975</v>
      </c>
      <c r="U52" s="13">
        <v>50.554006968641119</v>
      </c>
      <c r="V52" s="13">
        <v>50.377882860461256</v>
      </c>
      <c r="W52" s="13">
        <v>50.2017587522814</v>
      </c>
      <c r="X52" s="41">
        <v>50.025634644101544</v>
      </c>
      <c r="Y52" s="35">
        <v>49.849510535921681</v>
      </c>
      <c r="Z52" s="9">
        <v>50</v>
      </c>
      <c r="AA52" s="20" t="s">
        <v>229</v>
      </c>
      <c r="AB52" s="44" t="s">
        <v>26</v>
      </c>
    </row>
    <row r="53" spans="1:28" x14ac:dyDescent="0.15">
      <c r="A53" s="5">
        <v>58</v>
      </c>
      <c r="B53" s="2" t="s">
        <v>139</v>
      </c>
      <c r="C53" s="6" t="s">
        <v>140</v>
      </c>
      <c r="D53" s="13">
        <v>53.557358505285322</v>
      </c>
      <c r="E53" s="13">
        <v>53.283414596091582</v>
      </c>
      <c r="F53" s="13">
        <v>53.009470686897842</v>
      </c>
      <c r="G53" s="13">
        <v>52.735526777704102</v>
      </c>
      <c r="H53" s="13">
        <v>52.461582868510362</v>
      </c>
      <c r="I53" s="13">
        <v>52.187638959316615</v>
      </c>
      <c r="J53" s="13">
        <v>51.913695050122875</v>
      </c>
      <c r="K53" s="13">
        <v>51.639751140929121</v>
      </c>
      <c r="L53" s="13">
        <v>51.365807231735381</v>
      </c>
      <c r="M53" s="13">
        <v>51.091863322541641</v>
      </c>
      <c r="N53" s="13">
        <v>50.817919413347887</v>
      </c>
      <c r="O53" s="13">
        <v>50.654866013964195</v>
      </c>
      <c r="P53" s="13">
        <v>50.491812614580489</v>
      </c>
      <c r="Q53" s="13">
        <v>50.328759215196783</v>
      </c>
      <c r="R53" s="13">
        <v>50.165705815813077</v>
      </c>
      <c r="S53" s="13">
        <v>50.002652416429385</v>
      </c>
      <c r="T53" s="13">
        <v>49.751960057729065</v>
      </c>
      <c r="U53" s="13">
        <v>49.501267699028745</v>
      </c>
      <c r="V53" s="13">
        <v>49.250575340328432</v>
      </c>
      <c r="W53" s="13">
        <v>48.999882981628112</v>
      </c>
      <c r="X53" s="41">
        <v>48.749190622927799</v>
      </c>
      <c r="Y53" s="35">
        <v>48.498498264227486</v>
      </c>
      <c r="Z53" s="5">
        <v>51</v>
      </c>
      <c r="AA53" s="20" t="s">
        <v>139</v>
      </c>
      <c r="AB53" s="44" t="s">
        <v>26</v>
      </c>
    </row>
    <row r="54" spans="1:28" x14ac:dyDescent="0.15">
      <c r="A54" s="5">
        <v>37</v>
      </c>
      <c r="B54" s="2" t="s">
        <v>97</v>
      </c>
      <c r="C54" s="6" t="s">
        <v>98</v>
      </c>
      <c r="D54" s="13">
        <v>48.977272727272734</v>
      </c>
      <c r="E54" s="13">
        <v>48.897727272727273</v>
      </c>
      <c r="F54" s="13">
        <v>48.81818181818182</v>
      </c>
      <c r="G54" s="13">
        <v>48.73863636363636</v>
      </c>
      <c r="H54" s="13">
        <v>48.659090909090914</v>
      </c>
      <c r="I54" s="13">
        <v>48.579545454545453</v>
      </c>
      <c r="J54" s="13">
        <v>48.5</v>
      </c>
      <c r="K54" s="13">
        <v>48.420454545454547</v>
      </c>
      <c r="L54" s="13">
        <v>48.340909090909093</v>
      </c>
      <c r="M54" s="13">
        <v>48.261363636363633</v>
      </c>
      <c r="N54" s="13">
        <v>48.18181818181818</v>
      </c>
      <c r="O54" s="13">
        <v>48.18181818181818</v>
      </c>
      <c r="P54" s="13">
        <v>48.18181818181818</v>
      </c>
      <c r="Q54" s="13">
        <v>48.18181818181818</v>
      </c>
      <c r="R54" s="13">
        <v>48.18181818181818</v>
      </c>
      <c r="S54" s="13">
        <v>48.18181818181818</v>
      </c>
      <c r="T54" s="13">
        <v>48.18181818181818</v>
      </c>
      <c r="U54" s="13">
        <v>48.18181818181818</v>
      </c>
      <c r="V54" s="13">
        <v>48.522727272727273</v>
      </c>
      <c r="W54" s="13">
        <v>48.18181818181818</v>
      </c>
      <c r="X54" s="41">
        <v>48.18181818181818</v>
      </c>
      <c r="Y54" s="35">
        <v>47.954545454545453</v>
      </c>
      <c r="Z54" s="9">
        <v>52</v>
      </c>
      <c r="AA54" s="20" t="s">
        <v>97</v>
      </c>
      <c r="AB54" s="44" t="s">
        <v>26</v>
      </c>
    </row>
    <row r="55" spans="1:28" x14ac:dyDescent="0.15">
      <c r="A55" s="5">
        <v>192</v>
      </c>
      <c r="B55" s="2" t="s">
        <v>407</v>
      </c>
      <c r="C55" s="6" t="s">
        <v>408</v>
      </c>
      <c r="D55" s="13">
        <v>56.655769027763114</v>
      </c>
      <c r="E55" s="13">
        <v>56.263073999788872</v>
      </c>
      <c r="F55" s="13">
        <v>55.870378971814624</v>
      </c>
      <c r="G55" s="13">
        <v>55.477683943840383</v>
      </c>
      <c r="H55" s="13">
        <v>55.084988915866141</v>
      </c>
      <c r="I55" s="13">
        <v>54.692293887891893</v>
      </c>
      <c r="J55" s="13">
        <v>54.299598859917651</v>
      </c>
      <c r="K55" s="13">
        <v>53.90690383194341</v>
      </c>
      <c r="L55" s="13">
        <v>53.514208803969176</v>
      </c>
      <c r="M55" s="13">
        <v>53.121513775994934</v>
      </c>
      <c r="N55" s="13">
        <v>52.728818748020686</v>
      </c>
      <c r="O55" s="13">
        <v>52.336121608782861</v>
      </c>
      <c r="P55" s="13">
        <v>51.943424469545022</v>
      </c>
      <c r="Q55" s="13">
        <v>51.55072733030719</v>
      </c>
      <c r="R55" s="13">
        <v>51.158030191069358</v>
      </c>
      <c r="S55" s="13">
        <v>50.765333051831519</v>
      </c>
      <c r="T55" s="13">
        <v>50.270241739681197</v>
      </c>
      <c r="U55" s="13">
        <v>49.775150427530882</v>
      </c>
      <c r="V55" s="13">
        <v>49.280059115380553</v>
      </c>
      <c r="W55" s="13">
        <v>48.784967803230231</v>
      </c>
      <c r="X55" s="41">
        <v>48.289876491079909</v>
      </c>
      <c r="Y55" s="35">
        <v>47.794785178929587</v>
      </c>
      <c r="Z55" s="5">
        <v>53</v>
      </c>
      <c r="AA55" s="20" t="s">
        <v>407</v>
      </c>
      <c r="AB55" s="44" t="s">
        <v>26</v>
      </c>
    </row>
    <row r="56" spans="1:28" x14ac:dyDescent="0.15">
      <c r="A56" s="5">
        <v>90</v>
      </c>
      <c r="B56" s="2" t="s">
        <v>203</v>
      </c>
      <c r="C56" s="6" t="s">
        <v>204</v>
      </c>
      <c r="D56" s="13">
        <v>53.000371546838451</v>
      </c>
      <c r="E56" s="13">
        <v>52.915554206590507</v>
      </c>
      <c r="F56" s="13">
        <v>52.830736866342576</v>
      </c>
      <c r="G56" s="13">
        <v>52.745919526094617</v>
      </c>
      <c r="H56" s="13">
        <v>52.661102185846687</v>
      </c>
      <c r="I56" s="13">
        <v>52.576284845598742</v>
      </c>
      <c r="J56" s="13">
        <v>52.491467505350798</v>
      </c>
      <c r="K56" s="13">
        <v>52.40665016510286</v>
      </c>
      <c r="L56" s="13">
        <v>52.321832824854923</v>
      </c>
      <c r="M56" s="13">
        <v>52.237015484606971</v>
      </c>
      <c r="N56" s="13">
        <v>52.152198144359033</v>
      </c>
      <c r="O56" s="13">
        <v>51.667481278749094</v>
      </c>
      <c r="P56" s="13">
        <v>51.182764413139161</v>
      </c>
      <c r="Q56" s="13">
        <v>50.698047547529214</v>
      </c>
      <c r="R56" s="13">
        <v>50.213304405025617</v>
      </c>
      <c r="S56" s="13">
        <v>49.659747698031957</v>
      </c>
      <c r="T56" s="13">
        <v>49.78720513383292</v>
      </c>
      <c r="U56" s="13">
        <v>49.013365887250757</v>
      </c>
      <c r="V56" s="13">
        <v>48.696390382156842</v>
      </c>
      <c r="W56" s="13">
        <v>48.379363801819117</v>
      </c>
      <c r="X56" s="41">
        <v>48.063474678009513</v>
      </c>
      <c r="Y56" s="35">
        <v>47.747582058985579</v>
      </c>
      <c r="Z56" s="9">
        <v>54</v>
      </c>
      <c r="AA56" s="20" t="s">
        <v>203</v>
      </c>
      <c r="AB56" s="44" t="s">
        <v>26</v>
      </c>
    </row>
    <row r="57" spans="1:28" x14ac:dyDescent="0.15">
      <c r="A57" s="5">
        <v>161</v>
      </c>
      <c r="B57" s="2" t="s">
        <v>345</v>
      </c>
      <c r="C57" s="6" t="s">
        <v>346</v>
      </c>
      <c r="D57" s="13">
        <v>47.330514719643659</v>
      </c>
      <c r="E57" s="13">
        <v>47.364828777698754</v>
      </c>
      <c r="F57" s="13">
        <v>47.399142835753857</v>
      </c>
      <c r="G57" s="13">
        <v>47.433456893808952</v>
      </c>
      <c r="H57" s="13">
        <v>47.467770951864054</v>
      </c>
      <c r="I57" s="13">
        <v>47.502085009919149</v>
      </c>
      <c r="J57" s="13">
        <v>47.536399067974237</v>
      </c>
      <c r="K57" s="13">
        <v>47.570713126029347</v>
      </c>
      <c r="L57" s="13">
        <v>47.605027184084442</v>
      </c>
      <c r="M57" s="13">
        <v>47.639341242139544</v>
      </c>
      <c r="N57" s="13">
        <v>47.673627418010611</v>
      </c>
      <c r="O57" s="13">
        <v>47.671227874197648</v>
      </c>
      <c r="P57" s="13">
        <v>47.668828330384692</v>
      </c>
      <c r="Q57" s="13">
        <v>47.666428786571721</v>
      </c>
      <c r="R57" s="13">
        <v>47.664029242758758</v>
      </c>
      <c r="S57" s="13">
        <v>47.661629698945795</v>
      </c>
      <c r="T57" s="13">
        <v>47.672775284020297</v>
      </c>
      <c r="U57" s="13">
        <v>47.683920869094784</v>
      </c>
      <c r="V57" s="13">
        <v>47.683920869094784</v>
      </c>
      <c r="W57" s="13">
        <v>47.683920869094784</v>
      </c>
      <c r="X57" s="41">
        <v>47.683920869094784</v>
      </c>
      <c r="Y57" s="35">
        <v>47.683920869094784</v>
      </c>
      <c r="Z57" s="5">
        <v>55</v>
      </c>
      <c r="AA57" s="20" t="s">
        <v>345</v>
      </c>
      <c r="AB57" s="44" t="s">
        <v>26</v>
      </c>
    </row>
    <row r="58" spans="1:28" x14ac:dyDescent="0.15">
      <c r="A58" s="5">
        <v>12</v>
      </c>
      <c r="B58" s="2" t="s">
        <v>47</v>
      </c>
      <c r="C58" s="6" t="s">
        <v>48</v>
      </c>
      <c r="D58" s="13">
        <v>45.758056247690128</v>
      </c>
      <c r="E58" s="13">
        <v>45.787932617222424</v>
      </c>
      <c r="F58" s="13">
        <v>45.817808986754727</v>
      </c>
      <c r="G58" s="13">
        <v>45.84768535628703</v>
      </c>
      <c r="H58" s="13">
        <v>45.877561725819341</v>
      </c>
      <c r="I58" s="13">
        <v>45.90743809535163</v>
      </c>
      <c r="J58" s="13">
        <v>45.937314464883947</v>
      </c>
      <c r="K58" s="13">
        <v>45.967190834416236</v>
      </c>
      <c r="L58" s="13">
        <v>45.997067203948539</v>
      </c>
      <c r="M58" s="13">
        <v>46.02694357348085</v>
      </c>
      <c r="N58" s="13">
        <v>46.056819943013153</v>
      </c>
      <c r="O58" s="13">
        <v>46.099715065749471</v>
      </c>
      <c r="P58" s="13">
        <v>46.142610188485797</v>
      </c>
      <c r="Q58" s="13">
        <v>46.185505311222116</v>
      </c>
      <c r="R58" s="13">
        <v>46.228400433958441</v>
      </c>
      <c r="S58" s="13">
        <v>46.271295556694767</v>
      </c>
      <c r="T58" s="13">
        <v>46.314214523301423</v>
      </c>
      <c r="U58" s="13">
        <v>46.357014270556398</v>
      </c>
      <c r="V58" s="13">
        <v>46.399814017811366</v>
      </c>
      <c r="W58" s="13">
        <v>46.442613765066341</v>
      </c>
      <c r="X58" s="41">
        <v>46.485413512321323</v>
      </c>
      <c r="Y58" s="35">
        <v>46.528213259576297</v>
      </c>
      <c r="Z58" s="9">
        <v>56</v>
      </c>
      <c r="AA58" s="20" t="s">
        <v>47</v>
      </c>
      <c r="AB58" s="44" t="s">
        <v>26</v>
      </c>
    </row>
    <row r="59" spans="1:28" x14ac:dyDescent="0.15">
      <c r="A59" s="5">
        <v>24</v>
      </c>
      <c r="B59" s="2" t="s">
        <v>71</v>
      </c>
      <c r="C59" s="6" t="s">
        <v>72</v>
      </c>
      <c r="D59" s="13">
        <v>50.156920752243806</v>
      </c>
      <c r="E59" s="13">
        <v>49.973467567223146</v>
      </c>
      <c r="F59" s="13">
        <v>49.790014382202479</v>
      </c>
      <c r="G59" s="13">
        <v>49.606561197181819</v>
      </c>
      <c r="H59" s="13">
        <v>49.423108012161151</v>
      </c>
      <c r="I59" s="13">
        <v>49.239654827140491</v>
      </c>
      <c r="J59" s="13">
        <v>49.056201642119824</v>
      </c>
      <c r="K59" s="13">
        <v>48.872748457099163</v>
      </c>
      <c r="L59" s="13">
        <v>48.689295272078496</v>
      </c>
      <c r="M59" s="13">
        <v>48.505842087057836</v>
      </c>
      <c r="N59" s="13">
        <v>48.322388902037169</v>
      </c>
      <c r="O59" s="13">
        <v>48.129632798703774</v>
      </c>
      <c r="P59" s="13">
        <v>47.93687669537038</v>
      </c>
      <c r="Q59" s="13">
        <v>47.744120592036992</v>
      </c>
      <c r="R59" s="13">
        <v>47.551364488703598</v>
      </c>
      <c r="S59" s="13">
        <v>47.358608385370204</v>
      </c>
      <c r="T59" s="13">
        <v>47.10688343133863</v>
      </c>
      <c r="U59" s="13">
        <v>46.871616086220399</v>
      </c>
      <c r="V59" s="13">
        <v>46.654080722387086</v>
      </c>
      <c r="W59" s="13">
        <v>46.454295545158288</v>
      </c>
      <c r="X59" s="41">
        <v>46.272242349214437</v>
      </c>
      <c r="Y59" s="35">
        <v>46.07836780207176</v>
      </c>
      <c r="Z59" s="5">
        <v>57</v>
      </c>
      <c r="AA59" s="20" t="s">
        <v>71</v>
      </c>
      <c r="AB59" s="44" t="s">
        <v>26</v>
      </c>
    </row>
    <row r="60" spans="1:28" x14ac:dyDescent="0.15">
      <c r="A60" s="5">
        <v>135</v>
      </c>
      <c r="B60" s="2" t="s">
        <v>293</v>
      </c>
      <c r="C60" s="6" t="s">
        <v>294</v>
      </c>
      <c r="D60" s="13">
        <v>51.524931822162181</v>
      </c>
      <c r="E60" s="13">
        <v>51.247734494233029</v>
      </c>
      <c r="F60" s="13">
        <v>50.970537166303885</v>
      </c>
      <c r="G60" s="13">
        <v>50.693339838374726</v>
      </c>
      <c r="H60" s="13">
        <v>50.416142510445596</v>
      </c>
      <c r="I60" s="13">
        <v>50.138945182516451</v>
      </c>
      <c r="J60" s="13">
        <v>49.861747854587307</v>
      </c>
      <c r="K60" s="13">
        <v>49.584550526658148</v>
      </c>
      <c r="L60" s="13">
        <v>49.307353198729018</v>
      </c>
      <c r="M60" s="13">
        <v>49.030155870799867</v>
      </c>
      <c r="N60" s="13">
        <v>48.752958542870729</v>
      </c>
      <c r="O60" s="13">
        <v>48.494723410643246</v>
      </c>
      <c r="P60" s="13">
        <v>48.236488278415777</v>
      </c>
      <c r="Q60" s="13">
        <v>47.978253146188301</v>
      </c>
      <c r="R60" s="13">
        <v>47.720018013960818</v>
      </c>
      <c r="S60" s="13">
        <v>47.461782881733342</v>
      </c>
      <c r="T60" s="13">
        <v>47.071843178463304</v>
      </c>
      <c r="U60" s="13">
        <v>46.794515749706015</v>
      </c>
      <c r="V60" s="13">
        <v>46.566298881633259</v>
      </c>
      <c r="W60" s="13">
        <v>46.243476194050388</v>
      </c>
      <c r="X60" s="41">
        <v>45.965323125422195</v>
      </c>
      <c r="Y60" s="35">
        <v>45.657390352523208</v>
      </c>
      <c r="Z60" s="9">
        <v>58</v>
      </c>
      <c r="AA60" s="20" t="s">
        <v>293</v>
      </c>
      <c r="AB60" s="44" t="s">
        <v>26</v>
      </c>
    </row>
    <row r="61" spans="1:28" x14ac:dyDescent="0.15">
      <c r="A61" s="5">
        <v>141</v>
      </c>
      <c r="B61" s="2" t="s">
        <v>305</v>
      </c>
      <c r="C61" s="6" t="s">
        <v>306</v>
      </c>
      <c r="D61" s="13">
        <v>45.094187298170077</v>
      </c>
      <c r="E61" s="13">
        <v>45.100484391819158</v>
      </c>
      <c r="F61" s="13">
        <v>45.106781485468247</v>
      </c>
      <c r="G61" s="13">
        <v>45.113078579117328</v>
      </c>
      <c r="H61" s="13">
        <v>45.119375672766417</v>
      </c>
      <c r="I61" s="13">
        <v>45.125672766415498</v>
      </c>
      <c r="J61" s="13">
        <v>45.131969860064586</v>
      </c>
      <c r="K61" s="13">
        <v>45.138266953713668</v>
      </c>
      <c r="L61" s="13">
        <v>45.144564047362756</v>
      </c>
      <c r="M61" s="13">
        <v>45.150861141011845</v>
      </c>
      <c r="N61" s="13">
        <v>45.157158234660926</v>
      </c>
      <c r="O61" s="13">
        <v>45.151776103336928</v>
      </c>
      <c r="P61" s="13">
        <v>45.146393972012923</v>
      </c>
      <c r="Q61" s="13">
        <v>45.141011840688911</v>
      </c>
      <c r="R61" s="13">
        <v>45.135629709364913</v>
      </c>
      <c r="S61" s="13">
        <v>45.130247578040908</v>
      </c>
      <c r="T61" s="13">
        <v>45.124865446716896</v>
      </c>
      <c r="U61" s="13">
        <v>45.119483315392891</v>
      </c>
      <c r="V61" s="13">
        <v>45.114101184068893</v>
      </c>
      <c r="W61" s="13">
        <v>45.108719052744888</v>
      </c>
      <c r="X61" s="41">
        <v>45.103336921420883</v>
      </c>
      <c r="Y61" s="35">
        <v>45.097954790096885</v>
      </c>
      <c r="Z61" s="5">
        <v>59</v>
      </c>
      <c r="AA61" s="20" t="s">
        <v>305</v>
      </c>
      <c r="AB61" s="44" t="s">
        <v>26</v>
      </c>
    </row>
    <row r="62" spans="1:28" x14ac:dyDescent="0.15">
      <c r="A62" s="5">
        <v>217</v>
      </c>
      <c r="B62" s="2" t="s">
        <v>457</v>
      </c>
      <c r="C62" s="6" t="s">
        <v>458</v>
      </c>
      <c r="D62" s="13">
        <v>47.000665370048111</v>
      </c>
      <c r="E62" s="13">
        <v>46.882766915753912</v>
      </c>
      <c r="F62" s="13">
        <v>46.76486846145972</v>
      </c>
      <c r="G62" s="13">
        <v>46.646970007165521</v>
      </c>
      <c r="H62" s="13">
        <v>46.529071552871329</v>
      </c>
      <c r="I62" s="13">
        <v>46.41117309857713</v>
      </c>
      <c r="J62" s="13">
        <v>46.293274644282938</v>
      </c>
      <c r="K62" s="13">
        <v>46.175376189988739</v>
      </c>
      <c r="L62" s="13">
        <v>46.057477735694548</v>
      </c>
      <c r="M62" s="13">
        <v>45.939579281400349</v>
      </c>
      <c r="N62" s="13">
        <v>45.82168082710615</v>
      </c>
      <c r="O62" s="13">
        <v>45.703782372811958</v>
      </c>
      <c r="P62" s="13">
        <v>45.585883918517759</v>
      </c>
      <c r="Q62" s="13">
        <v>45.467985464223567</v>
      </c>
      <c r="R62" s="13">
        <v>45.350087009929368</v>
      </c>
      <c r="S62" s="13">
        <v>45.232188555635169</v>
      </c>
      <c r="T62" s="13">
        <v>45.114290101340977</v>
      </c>
      <c r="U62" s="13">
        <v>44.996391647046778</v>
      </c>
      <c r="V62" s="13">
        <v>44.878493192752586</v>
      </c>
      <c r="W62" s="13">
        <v>44.760594738458387</v>
      </c>
      <c r="X62" s="41">
        <v>44.642696284164188</v>
      </c>
      <c r="Y62" s="35">
        <v>44.524797829869996</v>
      </c>
      <c r="Z62" s="9">
        <v>60</v>
      </c>
      <c r="AA62" s="20" t="s">
        <v>457</v>
      </c>
      <c r="AB62" s="44" t="s">
        <v>26</v>
      </c>
    </row>
    <row r="63" spans="1:28" x14ac:dyDescent="0.15">
      <c r="A63" s="5">
        <v>212</v>
      </c>
      <c r="B63" s="2" t="s">
        <v>447</v>
      </c>
      <c r="C63" s="6" t="s">
        <v>448</v>
      </c>
      <c r="D63" s="13">
        <v>35.791823593731017</v>
      </c>
      <c r="E63" s="13">
        <v>36.277892179195149</v>
      </c>
      <c r="F63" s="13">
        <v>36.759465532948674</v>
      </c>
      <c r="G63" s="13">
        <v>37.245416173210657</v>
      </c>
      <c r="H63" s="13">
        <v>37.732024754489643</v>
      </c>
      <c r="I63" s="13">
        <v>38.000072461142715</v>
      </c>
      <c r="J63" s="13">
        <v>38.4843423547456</v>
      </c>
      <c r="K63" s="13">
        <v>38.968612248348492</v>
      </c>
      <c r="L63" s="13">
        <v>39.472069258210965</v>
      </c>
      <c r="M63" s="13">
        <v>39.956574666743194</v>
      </c>
      <c r="N63" s="13">
        <v>40.452933036011054</v>
      </c>
      <c r="O63" s="13">
        <v>40.859749151702488</v>
      </c>
      <c r="P63" s="13">
        <v>41.26768010974434</v>
      </c>
      <c r="Q63" s="13">
        <v>41.673737007493358</v>
      </c>
      <c r="R63" s="13">
        <v>42.046614135193074</v>
      </c>
      <c r="S63" s="13">
        <v>42.453461341062109</v>
      </c>
      <c r="T63" s="13">
        <v>43.406937777375241</v>
      </c>
      <c r="U63" s="13">
        <v>43.52078616067385</v>
      </c>
      <c r="V63" s="13">
        <v>43.748611278831056</v>
      </c>
      <c r="W63" s="13">
        <v>43.968458543358189</v>
      </c>
      <c r="X63" s="41">
        <v>44.193547413532926</v>
      </c>
      <c r="Y63" s="35">
        <v>44.422617251161952</v>
      </c>
      <c r="Z63" s="5">
        <v>61</v>
      </c>
      <c r="AA63" s="20" t="s">
        <v>447</v>
      </c>
      <c r="AB63" s="44" t="s">
        <v>26</v>
      </c>
    </row>
    <row r="64" spans="1:28" x14ac:dyDescent="0.15">
      <c r="A64" s="5">
        <v>197</v>
      </c>
      <c r="B64" s="2" t="s">
        <v>417</v>
      </c>
      <c r="C64" s="6" t="s">
        <v>418</v>
      </c>
      <c r="D64" s="13">
        <v>46.130604288499022</v>
      </c>
      <c r="E64" s="13">
        <v>46.047953216374268</v>
      </c>
      <c r="F64" s="13">
        <v>45.965302144249513</v>
      </c>
      <c r="G64" s="13">
        <v>45.882651072124766</v>
      </c>
      <c r="H64" s="13">
        <v>45.8</v>
      </c>
      <c r="I64" s="13">
        <v>45.717348927875243</v>
      </c>
      <c r="J64" s="13">
        <v>45.634697855750481</v>
      </c>
      <c r="K64" s="13">
        <v>45.552046783625741</v>
      </c>
      <c r="L64" s="13">
        <v>45.469395711500972</v>
      </c>
      <c r="M64" s="13">
        <v>45.386744639376218</v>
      </c>
      <c r="N64" s="13">
        <v>45.304093567251456</v>
      </c>
      <c r="O64" s="13">
        <v>45.221442495126709</v>
      </c>
      <c r="P64" s="13">
        <v>45.138791423001948</v>
      </c>
      <c r="Q64" s="13">
        <v>45.056140350877193</v>
      </c>
      <c r="R64" s="13">
        <v>44.973489278752432</v>
      </c>
      <c r="S64" s="13">
        <v>44.890838206627684</v>
      </c>
      <c r="T64" s="13">
        <v>44.808966861598435</v>
      </c>
      <c r="U64" s="13">
        <v>44.7270955165692</v>
      </c>
      <c r="V64" s="13">
        <v>44.645224171539958</v>
      </c>
      <c r="W64" s="13">
        <v>44.563352826510716</v>
      </c>
      <c r="X64" s="41">
        <v>44.481481481481481</v>
      </c>
      <c r="Y64" s="35">
        <v>44.399610136452232</v>
      </c>
      <c r="Z64" s="9">
        <v>62</v>
      </c>
      <c r="AA64" s="20" t="s">
        <v>417</v>
      </c>
      <c r="AB64" s="44" t="s">
        <v>26</v>
      </c>
    </row>
    <row r="65" spans="1:28" x14ac:dyDescent="0.15">
      <c r="A65" s="5">
        <v>34</v>
      </c>
      <c r="B65" s="2" t="s">
        <v>91</v>
      </c>
      <c r="C65" s="6" t="s">
        <v>92</v>
      </c>
      <c r="D65" s="13">
        <v>59.550375607600536</v>
      </c>
      <c r="E65" s="13">
        <v>59.444448740609815</v>
      </c>
      <c r="F65" s="13">
        <v>59.338521873619101</v>
      </c>
      <c r="G65" s="13">
        <v>59.232595006628372</v>
      </c>
      <c r="H65" s="13">
        <v>59.126668139637651</v>
      </c>
      <c r="I65" s="13">
        <v>59.020741272646923</v>
      </c>
      <c r="J65" s="13">
        <v>58.914814405656216</v>
      </c>
      <c r="K65" s="13">
        <v>58.808887538665488</v>
      </c>
      <c r="L65" s="13">
        <v>58.702960671674767</v>
      </c>
      <c r="M65" s="13">
        <v>58.59703380468406</v>
      </c>
      <c r="N65" s="13">
        <v>58.491106937693338</v>
      </c>
      <c r="O65" s="13">
        <v>56.566217410517019</v>
      </c>
      <c r="P65" s="13">
        <v>54.641327883340708</v>
      </c>
      <c r="Q65" s="13">
        <v>52.716438356164389</v>
      </c>
      <c r="R65" s="13">
        <v>50.791548828988077</v>
      </c>
      <c r="S65" s="13">
        <v>48.866659301811751</v>
      </c>
      <c r="T65" s="13">
        <v>48.006683605832976</v>
      </c>
      <c r="U65" s="13">
        <v>47.146707909854172</v>
      </c>
      <c r="V65" s="13">
        <v>46.286732213875389</v>
      </c>
      <c r="W65" s="13">
        <v>45.4267565178966</v>
      </c>
      <c r="X65" s="41">
        <v>44.56678082191781</v>
      </c>
      <c r="Y65" s="35">
        <v>43.70680512593902</v>
      </c>
      <c r="Z65" s="5">
        <v>63</v>
      </c>
      <c r="AA65" s="20" t="s">
        <v>91</v>
      </c>
      <c r="AB65" s="44" t="s">
        <v>26</v>
      </c>
    </row>
    <row r="66" spans="1:28" x14ac:dyDescent="0.15">
      <c r="A66" s="5">
        <v>69</v>
      </c>
      <c r="B66" s="2" t="s">
        <v>161</v>
      </c>
      <c r="C66" s="6" t="s">
        <v>162</v>
      </c>
      <c r="D66" s="13">
        <v>42.797464707577063</v>
      </c>
      <c r="E66" s="13">
        <v>42.823681936041488</v>
      </c>
      <c r="F66" s="13">
        <v>42.849899164505906</v>
      </c>
      <c r="G66" s="13">
        <v>42.876116392970324</v>
      </c>
      <c r="H66" s="13">
        <v>42.902333621434749</v>
      </c>
      <c r="I66" s="13">
        <v>42.92855084989916</v>
      </c>
      <c r="J66" s="13">
        <v>42.954768078363578</v>
      </c>
      <c r="K66" s="13">
        <v>42.980985306827996</v>
      </c>
      <c r="L66" s="13">
        <v>43.007202535292421</v>
      </c>
      <c r="M66" s="13">
        <v>43.033419763756839</v>
      </c>
      <c r="N66" s="13">
        <v>43.059636992221257</v>
      </c>
      <c r="O66" s="13">
        <v>43.059636992221257</v>
      </c>
      <c r="P66" s="13">
        <v>43.059636992221257</v>
      </c>
      <c r="Q66" s="13">
        <v>43.059636992221257</v>
      </c>
      <c r="R66" s="13">
        <v>43.059636992221257</v>
      </c>
      <c r="S66" s="13">
        <v>43.059636992221257</v>
      </c>
      <c r="T66" s="13">
        <v>43.059636992221257</v>
      </c>
      <c r="U66" s="13">
        <v>43.059636992221257</v>
      </c>
      <c r="V66" s="13">
        <v>43.059636992221257</v>
      </c>
      <c r="W66" s="13">
        <v>43.059636992221257</v>
      </c>
      <c r="X66" s="41">
        <v>43.059636992221257</v>
      </c>
      <c r="Y66" s="35">
        <v>43.059636992221257</v>
      </c>
      <c r="Z66" s="9">
        <v>64</v>
      </c>
      <c r="AA66" s="20" t="s">
        <v>161</v>
      </c>
      <c r="AB66" s="44" t="s">
        <v>26</v>
      </c>
    </row>
    <row r="67" spans="1:28" x14ac:dyDescent="0.15">
      <c r="A67" s="5">
        <v>25</v>
      </c>
      <c r="B67" s="2" t="s">
        <v>73</v>
      </c>
      <c r="C67" s="6" t="s">
        <v>74</v>
      </c>
      <c r="D67" s="13">
        <v>41.235110330013661</v>
      </c>
      <c r="E67" s="13">
        <v>41.217555165006829</v>
      </c>
      <c r="F67" s="13">
        <v>41.199999999999996</v>
      </c>
      <c r="G67" s="13">
        <v>41.182444834993163</v>
      </c>
      <c r="H67" s="13">
        <v>41.164889669986323</v>
      </c>
      <c r="I67" s="13">
        <v>41.147334504979497</v>
      </c>
      <c r="J67" s="13">
        <v>41.129779339972657</v>
      </c>
      <c r="K67" s="13">
        <v>41.112224174965831</v>
      </c>
      <c r="L67" s="13">
        <v>41.094669009958992</v>
      </c>
      <c r="M67" s="13">
        <v>41.077113844952159</v>
      </c>
      <c r="N67" s="13">
        <v>41.059558679945312</v>
      </c>
      <c r="O67" s="13">
        <v>41.285452060144493</v>
      </c>
      <c r="P67" s="13">
        <v>41.511345440343675</v>
      </c>
      <c r="Q67" s="13">
        <v>41.737238820542856</v>
      </c>
      <c r="R67" s="13">
        <v>41.963132200742038</v>
      </c>
      <c r="S67" s="13">
        <v>42.189025580941212</v>
      </c>
      <c r="T67" s="13">
        <v>42.501659832064043</v>
      </c>
      <c r="U67" s="13">
        <v>42.724272603007222</v>
      </c>
      <c r="V67" s="13">
        <v>42.724272603007222</v>
      </c>
      <c r="W67" s="13">
        <v>42.724272603007222</v>
      </c>
      <c r="X67" s="41">
        <v>42.724272603007222</v>
      </c>
      <c r="Y67" s="35">
        <v>42.724272603007222</v>
      </c>
      <c r="Z67" s="5">
        <v>65</v>
      </c>
      <c r="AA67" s="20" t="s">
        <v>73</v>
      </c>
      <c r="AB67" s="44" t="s">
        <v>26</v>
      </c>
    </row>
    <row r="68" spans="1:28" x14ac:dyDescent="0.15">
      <c r="A68" s="5">
        <v>35</v>
      </c>
      <c r="B68" s="2" t="s">
        <v>93</v>
      </c>
      <c r="C68" s="6" t="s">
        <v>94</v>
      </c>
      <c r="D68" s="13">
        <v>45.426320881709579</v>
      </c>
      <c r="E68" s="13">
        <v>45.279717735150605</v>
      </c>
      <c r="F68" s="13">
        <v>45.133114588591624</v>
      </c>
      <c r="G68" s="13">
        <v>44.986511442032636</v>
      </c>
      <c r="H68" s="13">
        <v>44.83990829547367</v>
      </c>
      <c r="I68" s="13">
        <v>44.693305148914696</v>
      </c>
      <c r="J68" s="13">
        <v>44.546702002355715</v>
      </c>
      <c r="K68" s="13">
        <v>44.400098855796735</v>
      </c>
      <c r="L68" s="13">
        <v>44.253495709237768</v>
      </c>
      <c r="M68" s="13">
        <v>44.106892562678787</v>
      </c>
      <c r="N68" s="13">
        <v>43.960289416119799</v>
      </c>
      <c r="O68" s="13">
        <v>43.842503785966677</v>
      </c>
      <c r="P68" s="13">
        <v>43.724718155813562</v>
      </c>
      <c r="Q68" s="13">
        <v>43.60693252566044</v>
      </c>
      <c r="R68" s="13">
        <v>43.489146895507318</v>
      </c>
      <c r="S68" s="13">
        <v>43.371361265354203</v>
      </c>
      <c r="T68" s="13">
        <v>43.253575635201081</v>
      </c>
      <c r="U68" s="13">
        <v>43.135790005047959</v>
      </c>
      <c r="V68" s="13">
        <v>43.018004374894829</v>
      </c>
      <c r="W68" s="13">
        <v>42.900218744741714</v>
      </c>
      <c r="X68" s="41">
        <v>42.782433114588592</v>
      </c>
      <c r="Y68" s="35">
        <v>42.66464748443547</v>
      </c>
      <c r="Z68" s="9">
        <v>66</v>
      </c>
      <c r="AA68" s="20" t="s">
        <v>93</v>
      </c>
      <c r="AB68" s="44" t="s">
        <v>26</v>
      </c>
    </row>
    <row r="69" spans="1:28" x14ac:dyDescent="0.15">
      <c r="A69" s="5">
        <v>181</v>
      </c>
      <c r="B69" s="2" t="s">
        <v>385</v>
      </c>
      <c r="C69" s="6" t="s">
        <v>386</v>
      </c>
      <c r="D69" s="13">
        <v>42.307692307692307</v>
      </c>
      <c r="E69" s="13">
        <v>42.307692307692307</v>
      </c>
      <c r="F69" s="13">
        <v>42.307692307692307</v>
      </c>
      <c r="G69" s="13">
        <v>42.307692307692307</v>
      </c>
      <c r="H69" s="13">
        <v>42.307692307692307</v>
      </c>
      <c r="I69" s="13">
        <v>42.307692307692307</v>
      </c>
      <c r="J69" s="13">
        <v>42.307692307692307</v>
      </c>
      <c r="K69" s="13">
        <v>42.307692307692307</v>
      </c>
      <c r="L69" s="13">
        <v>42.307692307692307</v>
      </c>
      <c r="M69" s="13">
        <v>42.307692307692307</v>
      </c>
      <c r="N69" s="13">
        <v>42.307692307692307</v>
      </c>
      <c r="O69" s="13">
        <v>42.307692307692307</v>
      </c>
      <c r="P69" s="13">
        <v>42.307692307692307</v>
      </c>
      <c r="Q69" s="13">
        <v>42.307692307692307</v>
      </c>
      <c r="R69" s="13">
        <v>42.307692307692307</v>
      </c>
      <c r="S69" s="13">
        <v>42.307692307692307</v>
      </c>
      <c r="T69" s="13">
        <v>42.307692307692307</v>
      </c>
      <c r="U69" s="13">
        <v>42.307692307692307</v>
      </c>
      <c r="V69" s="13">
        <v>42.307692307692307</v>
      </c>
      <c r="W69" s="13">
        <v>42.307692307692307</v>
      </c>
      <c r="X69" s="41">
        <v>42.307692307692307</v>
      </c>
      <c r="Y69" s="35">
        <v>42.307692307692307</v>
      </c>
      <c r="Z69" s="5">
        <v>67</v>
      </c>
      <c r="AA69" s="20" t="s">
        <v>385</v>
      </c>
      <c r="AB69" s="44" t="s">
        <v>26</v>
      </c>
    </row>
    <row r="70" spans="1:28" x14ac:dyDescent="0.15">
      <c r="A70" s="5">
        <v>18</v>
      </c>
      <c r="B70" s="2" t="s">
        <v>59</v>
      </c>
      <c r="C70" s="6" t="s">
        <v>60</v>
      </c>
      <c r="D70" s="13">
        <v>39.850674373795755</v>
      </c>
      <c r="E70" s="13">
        <v>40.022639691714836</v>
      </c>
      <c r="F70" s="13">
        <v>40.194605009633911</v>
      </c>
      <c r="G70" s="13">
        <v>40.366570327552985</v>
      </c>
      <c r="H70" s="13">
        <v>40.538535645472059</v>
      </c>
      <c r="I70" s="13">
        <v>40.710500963391134</v>
      </c>
      <c r="J70" s="13">
        <v>40.882466281310208</v>
      </c>
      <c r="K70" s="13">
        <v>41.054431599229282</v>
      </c>
      <c r="L70" s="13">
        <v>41.226396917148364</v>
      </c>
      <c r="M70" s="13">
        <v>41.398362235067438</v>
      </c>
      <c r="N70" s="13">
        <v>41.570327552986512</v>
      </c>
      <c r="O70" s="13">
        <v>41.573699421965308</v>
      </c>
      <c r="P70" s="13">
        <v>41.577071290944119</v>
      </c>
      <c r="Q70" s="13">
        <v>41.580443159922922</v>
      </c>
      <c r="R70" s="13">
        <v>41.583815028901725</v>
      </c>
      <c r="S70" s="13">
        <v>41.587186897880535</v>
      </c>
      <c r="T70" s="13">
        <v>41.953757225433527</v>
      </c>
      <c r="U70" s="13">
        <v>42.023603082851636</v>
      </c>
      <c r="V70" s="13">
        <v>42.093448940269745</v>
      </c>
      <c r="W70" s="13">
        <v>42.163294797687854</v>
      </c>
      <c r="X70" s="41">
        <v>42.231106401425748</v>
      </c>
      <c r="Y70" s="35">
        <v>42.296874247459421</v>
      </c>
      <c r="Z70" s="9">
        <v>68</v>
      </c>
      <c r="AA70" s="20" t="s">
        <v>59</v>
      </c>
      <c r="AB70" s="44" t="s">
        <v>26</v>
      </c>
    </row>
    <row r="71" spans="1:28" x14ac:dyDescent="0.15">
      <c r="A71" s="5">
        <v>114</v>
      </c>
      <c r="B71" s="2" t="s">
        <v>251</v>
      </c>
      <c r="C71" s="6" t="s">
        <v>252</v>
      </c>
      <c r="D71" s="13">
        <v>41.875</v>
      </c>
      <c r="E71" s="13">
        <v>41.874375000000001</v>
      </c>
      <c r="F71" s="13">
        <v>41.873750000000001</v>
      </c>
      <c r="G71" s="13">
        <v>41.873750000000001</v>
      </c>
      <c r="H71" s="13">
        <v>41.873125000000002</v>
      </c>
      <c r="I71" s="13">
        <v>41.872500000000009</v>
      </c>
      <c r="J71" s="13">
        <v>41.871875000000003</v>
      </c>
      <c r="K71" s="13">
        <v>41.871249999999996</v>
      </c>
      <c r="L71" s="13">
        <v>41.871249999999996</v>
      </c>
      <c r="M71" s="13">
        <v>41.870624999999997</v>
      </c>
      <c r="N71" s="13">
        <v>41.870000000000005</v>
      </c>
      <c r="O71" s="13">
        <v>41.871249999999996</v>
      </c>
      <c r="P71" s="13">
        <v>41.871875000000003</v>
      </c>
      <c r="Q71" s="13">
        <v>41.873125000000002</v>
      </c>
      <c r="R71" s="13">
        <v>41.873750000000001</v>
      </c>
      <c r="S71" s="13">
        <v>41.875</v>
      </c>
      <c r="T71" s="13">
        <v>41.875</v>
      </c>
      <c r="U71" s="13">
        <v>41.875</v>
      </c>
      <c r="V71" s="13">
        <v>41.875</v>
      </c>
      <c r="W71" s="13">
        <v>41.875</v>
      </c>
      <c r="X71" s="41">
        <v>41.875</v>
      </c>
      <c r="Y71" s="35">
        <v>41.875</v>
      </c>
      <c r="Z71" s="5">
        <v>69</v>
      </c>
      <c r="AA71" s="20" t="s">
        <v>251</v>
      </c>
      <c r="AB71" s="44" t="s">
        <v>26</v>
      </c>
    </row>
    <row r="72" spans="1:28" x14ac:dyDescent="0.15">
      <c r="A72" s="5">
        <v>136</v>
      </c>
      <c r="B72" s="2" t="s">
        <v>295</v>
      </c>
      <c r="C72" s="6" t="s">
        <v>296</v>
      </c>
      <c r="D72" s="13">
        <v>51.535065549298679</v>
      </c>
      <c r="E72" s="13">
        <v>51.028538701429227</v>
      </c>
      <c r="F72" s="13">
        <v>50.522011853559754</v>
      </c>
      <c r="G72" s="13">
        <v>50.015485005690309</v>
      </c>
      <c r="H72" s="13">
        <v>49.508958157820828</v>
      </c>
      <c r="I72" s="13">
        <v>49.002431309951369</v>
      </c>
      <c r="J72" s="13">
        <v>48.49590446208191</v>
      </c>
      <c r="K72" s="13">
        <v>47.989377614212444</v>
      </c>
      <c r="L72" s="13">
        <v>47.482850766342978</v>
      </c>
      <c r="M72" s="13">
        <v>46.976323918473518</v>
      </c>
      <c r="N72" s="13">
        <v>46.469797070604052</v>
      </c>
      <c r="O72" s="13">
        <v>46.041602743167942</v>
      </c>
      <c r="P72" s="13">
        <v>45.613408415731826</v>
      </c>
      <c r="Q72" s="13">
        <v>45.185214088295716</v>
      </c>
      <c r="R72" s="13">
        <v>44.757019760859606</v>
      </c>
      <c r="S72" s="13">
        <v>44.328825433423489</v>
      </c>
      <c r="T72" s="13">
        <v>43.900634061987311</v>
      </c>
      <c r="U72" s="13">
        <v>43.472442690551141</v>
      </c>
      <c r="V72" s="13">
        <v>43.044251319114963</v>
      </c>
      <c r="W72" s="13">
        <v>42.616059947678799</v>
      </c>
      <c r="X72" s="41">
        <v>42.187868576242629</v>
      </c>
      <c r="Y72" s="35">
        <v>41.759677204806451</v>
      </c>
      <c r="Z72" s="9">
        <v>70</v>
      </c>
      <c r="AA72" s="20" t="s">
        <v>295</v>
      </c>
      <c r="AB72" s="44" t="s">
        <v>26</v>
      </c>
    </row>
    <row r="73" spans="1:28" x14ac:dyDescent="0.15">
      <c r="A73" s="5">
        <v>167</v>
      </c>
      <c r="B73" s="2" t="s">
        <v>357</v>
      </c>
      <c r="C73" s="6" t="s">
        <v>358</v>
      </c>
      <c r="D73" s="13">
        <v>45.006151187026596</v>
      </c>
      <c r="E73" s="13">
        <v>44.810431599816994</v>
      </c>
      <c r="F73" s="13">
        <v>44.614712012607399</v>
      </c>
      <c r="G73" s="13">
        <v>44.418992425397796</v>
      </c>
      <c r="H73" s="13">
        <v>44.223272838188201</v>
      </c>
      <c r="I73" s="13">
        <v>44.027553250978599</v>
      </c>
      <c r="J73" s="13">
        <v>43.831833663769004</v>
      </c>
      <c r="K73" s="13">
        <v>43.636114076559402</v>
      </c>
      <c r="L73" s="13">
        <v>43.440394489349806</v>
      </c>
      <c r="M73" s="13">
        <v>43.244674902140204</v>
      </c>
      <c r="N73" s="13">
        <v>43.048955314930616</v>
      </c>
      <c r="O73" s="13">
        <v>42.845610289258303</v>
      </c>
      <c r="P73" s="13">
        <v>42.64226526358599</v>
      </c>
      <c r="Q73" s="13">
        <v>42.438920237913678</v>
      </c>
      <c r="R73" s="13">
        <v>42.235575212241379</v>
      </c>
      <c r="S73" s="13">
        <v>42.032230186569066</v>
      </c>
      <c r="T73" s="13">
        <v>41.828885160896753</v>
      </c>
      <c r="U73" s="13">
        <v>41.625540135224441</v>
      </c>
      <c r="V73" s="13">
        <v>41.422195109552142</v>
      </c>
      <c r="W73" s="13">
        <v>41.218850083879822</v>
      </c>
      <c r="X73" s="41">
        <v>41.015505058207516</v>
      </c>
      <c r="Y73" s="35">
        <v>40.812160032535203</v>
      </c>
      <c r="Z73" s="5">
        <v>71</v>
      </c>
      <c r="AA73" s="20" t="s">
        <v>357</v>
      </c>
      <c r="AB73" s="44" t="s">
        <v>26</v>
      </c>
    </row>
    <row r="74" spans="1:28" x14ac:dyDescent="0.15">
      <c r="A74" s="5">
        <v>139</v>
      </c>
      <c r="B74" s="2" t="s">
        <v>301</v>
      </c>
      <c r="C74" s="6" t="s">
        <v>302</v>
      </c>
      <c r="D74" s="13">
        <v>39.276803913575215</v>
      </c>
      <c r="E74" s="13">
        <v>39.399966027992939</v>
      </c>
      <c r="F74" s="13">
        <v>39.523128142410656</v>
      </c>
      <c r="G74" s="13">
        <v>39.646290256828379</v>
      </c>
      <c r="H74" s="13">
        <v>39.769452371246096</v>
      </c>
      <c r="I74" s="13">
        <v>39.892614485663813</v>
      </c>
      <c r="J74" s="13">
        <v>40.015776600081537</v>
      </c>
      <c r="K74" s="13">
        <v>40.138938714499254</v>
      </c>
      <c r="L74" s="13">
        <v>40.262100828916978</v>
      </c>
      <c r="M74" s="13">
        <v>40.385262943334688</v>
      </c>
      <c r="N74" s="13">
        <v>40.508425057752419</v>
      </c>
      <c r="O74" s="13">
        <v>40.508425057752419</v>
      </c>
      <c r="P74" s="13">
        <v>40.508425057752419</v>
      </c>
      <c r="Q74" s="13">
        <v>40.508425057752419</v>
      </c>
      <c r="R74" s="13">
        <v>40.508425057752419</v>
      </c>
      <c r="S74" s="13">
        <v>40.508425057752419</v>
      </c>
      <c r="T74" s="13">
        <v>40.508425057752419</v>
      </c>
      <c r="U74" s="13">
        <v>40.508425057752419</v>
      </c>
      <c r="V74" s="13">
        <v>40.508425057752419</v>
      </c>
      <c r="W74" s="13">
        <v>40.508425057752419</v>
      </c>
      <c r="X74" s="41">
        <v>40.508425057752419</v>
      </c>
      <c r="Y74" s="35">
        <v>40.508425057752419</v>
      </c>
      <c r="Z74" s="9">
        <v>72</v>
      </c>
      <c r="AA74" s="20" t="s">
        <v>301</v>
      </c>
      <c r="AB74" s="44" t="s">
        <v>26</v>
      </c>
    </row>
    <row r="75" spans="1:28" x14ac:dyDescent="0.15">
      <c r="A75" s="5">
        <v>72</v>
      </c>
      <c r="B75" s="2" t="s">
        <v>475</v>
      </c>
      <c r="C75" s="6" t="s">
        <v>168</v>
      </c>
      <c r="D75" s="13">
        <v>39.606886657101867</v>
      </c>
      <c r="E75" s="13">
        <v>39.695552367288379</v>
      </c>
      <c r="F75" s="13">
        <v>39.78421807747489</v>
      </c>
      <c r="G75" s="13">
        <v>39.872883787661408</v>
      </c>
      <c r="H75" s="13">
        <v>39.961549497847919</v>
      </c>
      <c r="I75" s="13">
        <v>40.050215208034437</v>
      </c>
      <c r="J75" s="13">
        <v>40.138880918220941</v>
      </c>
      <c r="K75" s="13">
        <v>40.22754662840746</v>
      </c>
      <c r="L75" s="13">
        <v>40.316212338593985</v>
      </c>
      <c r="M75" s="13">
        <v>40.404878048780489</v>
      </c>
      <c r="N75" s="13">
        <v>40.493543758967007</v>
      </c>
      <c r="O75" s="13">
        <v>40.493543758967007</v>
      </c>
      <c r="P75" s="13">
        <v>40.493543758967007</v>
      </c>
      <c r="Q75" s="13">
        <v>40.493543758967007</v>
      </c>
      <c r="R75" s="13">
        <v>40.493543758967007</v>
      </c>
      <c r="S75" s="13">
        <v>40.493543758967007</v>
      </c>
      <c r="T75" s="13">
        <v>40.493543758967007</v>
      </c>
      <c r="U75" s="13">
        <v>40.493543758967007</v>
      </c>
      <c r="V75" s="13">
        <v>40.493543758967007</v>
      </c>
      <c r="W75" s="13">
        <v>40.493543758967007</v>
      </c>
      <c r="X75" s="41">
        <v>40.493543758967007</v>
      </c>
      <c r="Y75" s="35">
        <v>40.493543758967007</v>
      </c>
      <c r="Z75" s="5">
        <v>73</v>
      </c>
      <c r="AA75" s="20" t="s">
        <v>167</v>
      </c>
      <c r="AB75" s="44" t="s">
        <v>26</v>
      </c>
    </row>
    <row r="76" spans="1:28" x14ac:dyDescent="0.15">
      <c r="A76" s="5">
        <v>173</v>
      </c>
      <c r="B76" s="2" t="s">
        <v>369</v>
      </c>
      <c r="C76" s="6" t="s">
        <v>370</v>
      </c>
      <c r="D76" s="13">
        <v>38.780542524984703</v>
      </c>
      <c r="E76" s="13">
        <v>38.814195390577197</v>
      </c>
      <c r="F76" s="13">
        <v>38.847848256169691</v>
      </c>
      <c r="G76" s="13">
        <v>38.881501121762184</v>
      </c>
      <c r="H76" s="13">
        <v>38.915153987354678</v>
      </c>
      <c r="I76" s="13">
        <v>38.948806852947179</v>
      </c>
      <c r="J76" s="13">
        <v>38.982459718539673</v>
      </c>
      <c r="K76" s="13">
        <v>39.016112584132159</v>
      </c>
      <c r="L76" s="13">
        <v>39.045783623942079</v>
      </c>
      <c r="M76" s="13">
        <v>39.075448613376835</v>
      </c>
      <c r="N76" s="13">
        <v>39.111487244325708</v>
      </c>
      <c r="O76" s="13">
        <v>39.127946814585201</v>
      </c>
      <c r="P76" s="13">
        <v>39.143608777224898</v>
      </c>
      <c r="Q76" s="13">
        <v>39.159270739864589</v>
      </c>
      <c r="R76" s="13">
        <v>39.17972669794004</v>
      </c>
      <c r="S76" s="13">
        <v>39.195390577197635</v>
      </c>
      <c r="T76" s="13">
        <v>39.228431572506636</v>
      </c>
      <c r="U76" s="13">
        <v>39.280032633081788</v>
      </c>
      <c r="V76" s="13">
        <v>39.280032633081788</v>
      </c>
      <c r="W76" s="13">
        <v>39.280032633081788</v>
      </c>
      <c r="X76" s="41">
        <v>39.280032633081788</v>
      </c>
      <c r="Y76" s="35">
        <v>39.280032633081788</v>
      </c>
      <c r="Z76" s="9">
        <v>74</v>
      </c>
      <c r="AA76" s="20" t="s">
        <v>369</v>
      </c>
      <c r="AB76" s="44" t="s">
        <v>26</v>
      </c>
    </row>
    <row r="77" spans="1:28" x14ac:dyDescent="0.15">
      <c r="A77" s="5">
        <v>118</v>
      </c>
      <c r="B77" s="2" t="s">
        <v>259</v>
      </c>
      <c r="C77" s="6" t="s">
        <v>260</v>
      </c>
      <c r="D77" s="13">
        <v>37.244262932711003</v>
      </c>
      <c r="E77" s="13">
        <v>37.255464799688831</v>
      </c>
      <c r="F77" s="13">
        <v>37.266666666666666</v>
      </c>
      <c r="G77" s="13">
        <v>37.277868533644494</v>
      </c>
      <c r="H77" s="13">
        <v>37.289070400622329</v>
      </c>
      <c r="I77" s="13">
        <v>37.300272267600157</v>
      </c>
      <c r="J77" s="13">
        <v>37.311474134577985</v>
      </c>
      <c r="K77" s="13">
        <v>37.322676001555813</v>
      </c>
      <c r="L77" s="13">
        <v>37.333877868533641</v>
      </c>
      <c r="M77" s="13">
        <v>37.345079735511469</v>
      </c>
      <c r="N77" s="13">
        <v>37.356281602489297</v>
      </c>
      <c r="O77" s="13">
        <v>37.620536756126015</v>
      </c>
      <c r="P77" s="13">
        <v>37.88479190976274</v>
      </c>
      <c r="Q77" s="13">
        <v>38.149047063399458</v>
      </c>
      <c r="R77" s="13">
        <v>38.413302217036168</v>
      </c>
      <c r="S77" s="13">
        <v>38.677557370672886</v>
      </c>
      <c r="T77" s="13">
        <v>38.96032672112019</v>
      </c>
      <c r="U77" s="13">
        <v>38.953325554259038</v>
      </c>
      <c r="V77" s="13">
        <v>38.953325554259038</v>
      </c>
      <c r="W77" s="13">
        <v>38.953325554259038</v>
      </c>
      <c r="X77" s="41">
        <v>38.953325554259038</v>
      </c>
      <c r="Y77" s="35">
        <v>38.953325554259038</v>
      </c>
      <c r="Z77" s="5">
        <v>75</v>
      </c>
      <c r="AA77" s="20" t="s">
        <v>259</v>
      </c>
      <c r="AB77" s="44" t="s">
        <v>26</v>
      </c>
    </row>
    <row r="78" spans="1:28" x14ac:dyDescent="0.15">
      <c r="A78" s="5">
        <v>153</v>
      </c>
      <c r="B78" s="2" t="s">
        <v>329</v>
      </c>
      <c r="C78" s="6" t="s">
        <v>330</v>
      </c>
      <c r="D78" s="13">
        <v>56.525261216963742</v>
      </c>
      <c r="E78" s="13">
        <v>55.684095881991389</v>
      </c>
      <c r="F78" s="13">
        <v>54.842930547019066</v>
      </c>
      <c r="G78" s="13">
        <v>54.001765212046713</v>
      </c>
      <c r="H78" s="13">
        <v>53.160599877074368</v>
      </c>
      <c r="I78" s="13">
        <v>52.31943454210203</v>
      </c>
      <c r="J78" s="13">
        <v>51.478269207129692</v>
      </c>
      <c r="K78" s="13">
        <v>50.637103872157354</v>
      </c>
      <c r="L78" s="13">
        <v>49.795938537185009</v>
      </c>
      <c r="M78" s="13">
        <v>48.954773202212664</v>
      </c>
      <c r="N78" s="13">
        <v>48.113371292581228</v>
      </c>
      <c r="O78" s="13">
        <v>47.094927621744951</v>
      </c>
      <c r="P78" s="13">
        <v>46.076483950908667</v>
      </c>
      <c r="Q78" s="13">
        <v>45.058040280072383</v>
      </c>
      <c r="R78" s="13">
        <v>44.039596609236099</v>
      </c>
      <c r="S78" s="13">
        <v>43.021152938399815</v>
      </c>
      <c r="T78" s="13">
        <v>42.613508968609871</v>
      </c>
      <c r="U78" s="13">
        <v>41.6476624577138</v>
      </c>
      <c r="V78" s="13">
        <v>40.960904924868231</v>
      </c>
      <c r="W78" s="13">
        <v>40.27417197702777</v>
      </c>
      <c r="X78" s="41">
        <v>39.587414444182215</v>
      </c>
      <c r="Y78" s="35">
        <v>38.900673383290069</v>
      </c>
      <c r="Z78" s="9">
        <v>76</v>
      </c>
      <c r="AA78" s="20" t="s">
        <v>329</v>
      </c>
      <c r="AB78" s="44" t="s">
        <v>26</v>
      </c>
    </row>
    <row r="79" spans="1:28" x14ac:dyDescent="0.15">
      <c r="A79" s="5">
        <v>193</v>
      </c>
      <c r="B79" s="2" t="s">
        <v>409</v>
      </c>
      <c r="C79" s="6" t="s">
        <v>410</v>
      </c>
      <c r="D79" s="13">
        <v>37.024477705020267</v>
      </c>
      <c r="E79" s="13">
        <v>37.233980355472404</v>
      </c>
      <c r="F79" s="13">
        <v>37.443483005924541</v>
      </c>
      <c r="G79" s="13">
        <v>37.652985656376678</v>
      </c>
      <c r="H79" s="13">
        <v>37.862488306828816</v>
      </c>
      <c r="I79" s="13">
        <v>38.071990957280946</v>
      </c>
      <c r="J79" s="13">
        <v>38.281493607733083</v>
      </c>
      <c r="K79" s="13">
        <v>38.49099625818522</v>
      </c>
      <c r="L79" s="13">
        <v>38.700498908637357</v>
      </c>
      <c r="M79" s="13">
        <v>38.910001559089494</v>
      </c>
      <c r="N79" s="13">
        <v>39.119504209541631</v>
      </c>
      <c r="O79" s="13">
        <v>39.114826941066418</v>
      </c>
      <c r="P79" s="13">
        <v>39.110149672591213</v>
      </c>
      <c r="Q79" s="13">
        <v>39.105472404116</v>
      </c>
      <c r="R79" s="13">
        <v>39.100795135640794</v>
      </c>
      <c r="S79" s="13">
        <v>39.096117867165574</v>
      </c>
      <c r="T79" s="13">
        <v>39.010367945120052</v>
      </c>
      <c r="U79" s="13">
        <v>38.940208917991896</v>
      </c>
      <c r="V79" s="13">
        <v>38.87004989086374</v>
      </c>
      <c r="W79" s="13">
        <v>38.799890863735577</v>
      </c>
      <c r="X79" s="41">
        <v>38.729731836607421</v>
      </c>
      <c r="Y79" s="35">
        <v>38.659572809479265</v>
      </c>
      <c r="Z79" s="5">
        <v>77</v>
      </c>
      <c r="AA79" s="20" t="s">
        <v>409</v>
      </c>
      <c r="AB79" s="44" t="s">
        <v>26</v>
      </c>
    </row>
    <row r="80" spans="1:28" x14ac:dyDescent="0.15">
      <c r="A80" s="5">
        <v>142</v>
      </c>
      <c r="B80" s="2" t="s">
        <v>307</v>
      </c>
      <c r="C80" s="6" t="s">
        <v>308</v>
      </c>
      <c r="D80" s="13">
        <v>36.795188823727166</v>
      </c>
      <c r="E80" s="13">
        <v>36.794322214336411</v>
      </c>
      <c r="F80" s="13">
        <v>36.793455604945649</v>
      </c>
      <c r="G80" s="13">
        <v>36.792588995554887</v>
      </c>
      <c r="H80" s="13">
        <v>36.791722386164125</v>
      </c>
      <c r="I80" s="13">
        <v>36.790855776773377</v>
      </c>
      <c r="J80" s="13">
        <v>36.789989167382615</v>
      </c>
      <c r="K80" s="13">
        <v>36.78912255799186</v>
      </c>
      <c r="L80" s="13">
        <v>36.788255948601098</v>
      </c>
      <c r="M80" s="13">
        <v>36.787389339210343</v>
      </c>
      <c r="N80" s="13">
        <v>36.786522729819573</v>
      </c>
      <c r="O80" s="13">
        <v>36.785394643457472</v>
      </c>
      <c r="P80" s="13">
        <v>36.784266557095364</v>
      </c>
      <c r="Q80" s="13">
        <v>36.783138470733249</v>
      </c>
      <c r="R80" s="13">
        <v>36.782010384371148</v>
      </c>
      <c r="S80" s="13">
        <v>36.78088229800904</v>
      </c>
      <c r="T80" s="13">
        <v>36.781405251951739</v>
      </c>
      <c r="U80" s="13">
        <v>36.796720331702211</v>
      </c>
      <c r="V80" s="13">
        <v>36.81278248851369</v>
      </c>
      <c r="W80" s="13">
        <v>36.851518434126476</v>
      </c>
      <c r="X80" s="41">
        <v>36.952635314332674</v>
      </c>
      <c r="Y80" s="35">
        <v>37.012165029322766</v>
      </c>
      <c r="Z80" s="9">
        <v>78</v>
      </c>
      <c r="AA80" s="20" t="s">
        <v>307</v>
      </c>
      <c r="AB80" s="44" t="s">
        <v>26</v>
      </c>
    </row>
    <row r="81" spans="1:28" x14ac:dyDescent="0.15">
      <c r="A81" s="5">
        <v>14</v>
      </c>
      <c r="B81" s="2" t="s">
        <v>51</v>
      </c>
      <c r="C81" s="6" t="s">
        <v>52</v>
      </c>
      <c r="D81" s="13">
        <v>36.733429394812688</v>
      </c>
      <c r="E81" s="13">
        <v>36.733429394812688</v>
      </c>
      <c r="F81" s="13">
        <v>36.733429394812688</v>
      </c>
      <c r="G81" s="13">
        <v>36.733429394812688</v>
      </c>
      <c r="H81" s="13">
        <v>36.733429394812688</v>
      </c>
      <c r="I81" s="13">
        <v>36.733429394812688</v>
      </c>
      <c r="J81" s="13">
        <v>36.733429394812688</v>
      </c>
      <c r="K81" s="13">
        <v>36.733429394812688</v>
      </c>
      <c r="L81" s="13">
        <v>36.733429394812688</v>
      </c>
      <c r="M81" s="13">
        <v>36.733429394812688</v>
      </c>
      <c r="N81" s="13">
        <v>36.733429394812688</v>
      </c>
      <c r="O81" s="13">
        <v>36.733429394812688</v>
      </c>
      <c r="P81" s="13">
        <v>36.733429394812688</v>
      </c>
      <c r="Q81" s="13">
        <v>36.733429394812688</v>
      </c>
      <c r="R81" s="13">
        <v>36.733429394812688</v>
      </c>
      <c r="S81" s="13">
        <v>36.733429394812688</v>
      </c>
      <c r="T81" s="13">
        <v>36.733429394812688</v>
      </c>
      <c r="U81" s="13">
        <v>36.733429394812688</v>
      </c>
      <c r="V81" s="13">
        <v>36.733429394812688</v>
      </c>
      <c r="W81" s="13">
        <v>36.733429394812688</v>
      </c>
      <c r="X81" s="41">
        <v>36.733429394812688</v>
      </c>
      <c r="Y81" s="35">
        <v>36.733429394812688</v>
      </c>
      <c r="Z81" s="5">
        <v>79</v>
      </c>
      <c r="AA81" s="20" t="s">
        <v>51</v>
      </c>
      <c r="AB81" s="44" t="s">
        <v>26</v>
      </c>
    </row>
    <row r="82" spans="1:28" x14ac:dyDescent="0.15">
      <c r="A82" s="5">
        <v>179</v>
      </c>
      <c r="B82" s="2" t="s">
        <v>381</v>
      </c>
      <c r="C82" s="6" t="s">
        <v>382</v>
      </c>
      <c r="D82" s="13">
        <v>33.849366336633665</v>
      </c>
      <c r="E82" s="13">
        <v>34.135422359510507</v>
      </c>
      <c r="F82" s="13">
        <v>34.402382648618698</v>
      </c>
      <c r="G82" s="13">
        <v>34.686176464768387</v>
      </c>
      <c r="H82" s="13">
        <v>34.973373963630607</v>
      </c>
      <c r="I82" s="13">
        <v>35.260571462492827</v>
      </c>
      <c r="J82" s="13">
        <v>35.547768961355047</v>
      </c>
      <c r="K82" s="13">
        <v>35.834966460217274</v>
      </c>
      <c r="L82" s="13">
        <v>36.122163959079487</v>
      </c>
      <c r="M82" s="13">
        <v>36.409361457941706</v>
      </c>
      <c r="N82" s="13">
        <v>36.679865506329115</v>
      </c>
      <c r="O82" s="13">
        <v>36.682175632911388</v>
      </c>
      <c r="P82" s="13">
        <v>36.659833181800209</v>
      </c>
      <c r="Q82" s="13">
        <v>36.662141755939437</v>
      </c>
      <c r="R82" s="13">
        <v>36.664450330078665</v>
      </c>
      <c r="S82" s="13">
        <v>36.667918501593121</v>
      </c>
      <c r="T82" s="13">
        <v>36.675146016780808</v>
      </c>
      <c r="U82" s="13">
        <v>36.68315408673952</v>
      </c>
      <c r="V82" s="13">
        <v>36.690033731285958</v>
      </c>
      <c r="W82" s="13">
        <v>36.698838600745667</v>
      </c>
      <c r="X82" s="41">
        <v>36.706077437323245</v>
      </c>
      <c r="Y82" s="35">
        <v>36.714940571513587</v>
      </c>
      <c r="Z82" s="9">
        <v>80</v>
      </c>
      <c r="AA82" s="20" t="s">
        <v>381</v>
      </c>
      <c r="AB82" s="44" t="s">
        <v>26</v>
      </c>
    </row>
    <row r="83" spans="1:28" x14ac:dyDescent="0.15">
      <c r="A83" s="5">
        <v>210</v>
      </c>
      <c r="B83" s="2" t="s">
        <v>443</v>
      </c>
      <c r="C83" s="6" t="s">
        <v>444</v>
      </c>
      <c r="D83" s="13">
        <v>36.283839212469239</v>
      </c>
      <c r="E83" s="13">
        <v>36.283839212469239</v>
      </c>
      <c r="F83" s="13">
        <v>36.283839212469239</v>
      </c>
      <c r="G83" s="13">
        <v>36.283839212469239</v>
      </c>
      <c r="H83" s="13">
        <v>36.283839212469239</v>
      </c>
      <c r="I83" s="13">
        <v>36.283839212469239</v>
      </c>
      <c r="J83" s="13">
        <v>36.283839212469239</v>
      </c>
      <c r="K83" s="13">
        <v>36.283839212469239</v>
      </c>
      <c r="L83" s="13">
        <v>36.283839212469239</v>
      </c>
      <c r="M83" s="13">
        <v>36.283839212469239</v>
      </c>
      <c r="N83" s="13">
        <v>36.283839212469239</v>
      </c>
      <c r="O83" s="13">
        <v>36.283839212469239</v>
      </c>
      <c r="P83" s="13">
        <v>36.283839212469239</v>
      </c>
      <c r="Q83" s="13">
        <v>36.283839212469239</v>
      </c>
      <c r="R83" s="13">
        <v>36.283839212469239</v>
      </c>
      <c r="S83" s="13">
        <v>36.283839212469239</v>
      </c>
      <c r="T83" s="13">
        <v>36.283839212469239</v>
      </c>
      <c r="U83" s="13">
        <v>36.283839212469239</v>
      </c>
      <c r="V83" s="13">
        <v>36.283839212469239</v>
      </c>
      <c r="W83" s="13">
        <v>36.283839212469239</v>
      </c>
      <c r="X83" s="41">
        <v>36.283839212469239</v>
      </c>
      <c r="Y83" s="35">
        <v>36.283839212469239</v>
      </c>
      <c r="Z83" s="5">
        <v>81</v>
      </c>
      <c r="AA83" s="20" t="s">
        <v>443</v>
      </c>
      <c r="AB83" s="44" t="s">
        <v>26</v>
      </c>
    </row>
    <row r="84" spans="1:28" x14ac:dyDescent="0.15">
      <c r="A84" s="5">
        <v>157</v>
      </c>
      <c r="B84" s="2" t="s">
        <v>337</v>
      </c>
      <c r="C84" s="6" t="s">
        <v>338</v>
      </c>
      <c r="D84" s="13">
        <v>35.616587060356061</v>
      </c>
      <c r="E84" s="13">
        <v>35.585106382978722</v>
      </c>
      <c r="F84" s="13">
        <v>35.553625705601391</v>
      </c>
      <c r="G84" s="13">
        <v>35.522145028224053</v>
      </c>
      <c r="H84" s="13">
        <v>35.490664350846721</v>
      </c>
      <c r="I84" s="13">
        <v>35.470735150396351</v>
      </c>
      <c r="J84" s="13">
        <v>35.439244217613201</v>
      </c>
      <c r="K84" s="13">
        <v>35.407753284830058</v>
      </c>
      <c r="L84" s="13">
        <v>35.376262352046908</v>
      </c>
      <c r="M84" s="13">
        <v>35.298774536384343</v>
      </c>
      <c r="N84" s="13">
        <v>35.267324585185989</v>
      </c>
      <c r="O84" s="13">
        <v>35.397462314282613</v>
      </c>
      <c r="P84" s="13">
        <v>35.527600043379245</v>
      </c>
      <c r="Q84" s="13">
        <v>35.651860879672803</v>
      </c>
      <c r="R84" s="13">
        <v>35.781821967002649</v>
      </c>
      <c r="S84" s="13">
        <v>35.911937683246293</v>
      </c>
      <c r="T84" s="13">
        <v>35.911937683246293</v>
      </c>
      <c r="U84" s="13">
        <v>35.911937683246293</v>
      </c>
      <c r="V84" s="13">
        <v>35.911937683246293</v>
      </c>
      <c r="W84" s="13">
        <v>35.910224438902738</v>
      </c>
      <c r="X84" s="41">
        <v>35.910224438902738</v>
      </c>
      <c r="Y84" s="35">
        <v>35.910224438902738</v>
      </c>
      <c r="Z84" s="9">
        <v>82</v>
      </c>
      <c r="AA84" s="20" t="s">
        <v>337</v>
      </c>
      <c r="AB84" s="44" t="s">
        <v>26</v>
      </c>
    </row>
    <row r="85" spans="1:28" x14ac:dyDescent="0.15">
      <c r="A85" s="5">
        <v>38</v>
      </c>
      <c r="B85" s="2" t="s">
        <v>99</v>
      </c>
      <c r="C85" s="6" t="s">
        <v>100</v>
      </c>
      <c r="D85" s="13">
        <v>36.763620019904323</v>
      </c>
      <c r="E85" s="13">
        <v>36.715464380879006</v>
      </c>
      <c r="F85" s="13">
        <v>36.667308741853674</v>
      </c>
      <c r="G85" s="13">
        <v>36.619153102828342</v>
      </c>
      <c r="H85" s="13">
        <v>36.57099746380301</v>
      </c>
      <c r="I85" s="13">
        <v>36.522841824777679</v>
      </c>
      <c r="J85" s="13">
        <v>36.474686185752347</v>
      </c>
      <c r="K85" s="13">
        <v>36.426530546727022</v>
      </c>
      <c r="L85" s="13">
        <v>36.378374907701691</v>
      </c>
      <c r="M85" s="13">
        <v>36.330219268676359</v>
      </c>
      <c r="N85" s="13">
        <v>36.282063629651034</v>
      </c>
      <c r="O85" s="13">
        <v>36.233907990625703</v>
      </c>
      <c r="P85" s="13">
        <v>36.185752351600371</v>
      </c>
      <c r="Q85" s="13">
        <v>36.137596712575046</v>
      </c>
      <c r="R85" s="13">
        <v>36.089441073549708</v>
      </c>
      <c r="S85" s="13">
        <v>36.041285434524376</v>
      </c>
      <c r="T85" s="13">
        <v>35.993129795499051</v>
      </c>
      <c r="U85" s="13">
        <v>35.944974156473727</v>
      </c>
      <c r="V85" s="13">
        <v>35.896818517448395</v>
      </c>
      <c r="W85" s="13">
        <v>35.848662878423063</v>
      </c>
      <c r="X85" s="41">
        <v>35.800507239397731</v>
      </c>
      <c r="Y85" s="35">
        <v>35.7523516003724</v>
      </c>
      <c r="Z85" s="5">
        <v>83</v>
      </c>
      <c r="AA85" s="20" t="s">
        <v>99</v>
      </c>
      <c r="AB85" s="44" t="s">
        <v>26</v>
      </c>
    </row>
    <row r="86" spans="1:28" x14ac:dyDescent="0.15">
      <c r="A86" s="5">
        <v>30</v>
      </c>
      <c r="B86" s="2" t="s">
        <v>83</v>
      </c>
      <c r="C86" s="6" t="s">
        <v>84</v>
      </c>
      <c r="D86" s="13">
        <v>30.408144877916932</v>
      </c>
      <c r="E86" s="13">
        <v>30.734300387422291</v>
      </c>
      <c r="F86" s="13">
        <v>31.060455896927653</v>
      </c>
      <c r="G86" s="13">
        <v>31.386611406433012</v>
      </c>
      <c r="H86" s="13">
        <v>31.709909909909911</v>
      </c>
      <c r="I86" s="13">
        <v>32.036036036036037</v>
      </c>
      <c r="J86" s="13">
        <v>32.362162162162164</v>
      </c>
      <c r="K86" s="13">
        <v>32.688288288288291</v>
      </c>
      <c r="L86" s="13">
        <v>33.014414414414418</v>
      </c>
      <c r="M86" s="13">
        <v>33.340540540540545</v>
      </c>
      <c r="N86" s="13">
        <v>33.666666666666664</v>
      </c>
      <c r="O86" s="13">
        <v>33.839639639639643</v>
      </c>
      <c r="P86" s="13">
        <v>34.012612612612614</v>
      </c>
      <c r="Q86" s="13">
        <v>34.185585585585585</v>
      </c>
      <c r="R86" s="13">
        <v>34.358558558558563</v>
      </c>
      <c r="S86" s="13">
        <v>34.531531531531535</v>
      </c>
      <c r="T86" s="13">
        <v>34.603603603603602</v>
      </c>
      <c r="U86" s="13">
        <v>34.72072072072072</v>
      </c>
      <c r="V86" s="13">
        <v>34.837837837837839</v>
      </c>
      <c r="W86" s="13">
        <v>34.954954954954957</v>
      </c>
      <c r="X86" s="41">
        <v>35.072072072072068</v>
      </c>
      <c r="Y86" s="35">
        <v>35.189189189189193</v>
      </c>
      <c r="Z86" s="9">
        <v>84</v>
      </c>
      <c r="AA86" s="20" t="s">
        <v>83</v>
      </c>
      <c r="AB86" s="44" t="s">
        <v>26</v>
      </c>
    </row>
    <row r="87" spans="1:28" x14ac:dyDescent="0.15">
      <c r="A87" s="5">
        <v>170</v>
      </c>
      <c r="B87" s="2" t="s">
        <v>363</v>
      </c>
      <c r="C87" s="6" t="s">
        <v>364</v>
      </c>
      <c r="D87" s="13">
        <v>40.517704011065007</v>
      </c>
      <c r="E87" s="13">
        <v>40.244854771784226</v>
      </c>
      <c r="F87" s="13">
        <v>39.972005532503452</v>
      </c>
      <c r="G87" s="13">
        <v>39.699156293222686</v>
      </c>
      <c r="H87" s="13">
        <v>39.426307053941912</v>
      </c>
      <c r="I87" s="13">
        <v>39.153457814661138</v>
      </c>
      <c r="J87" s="13">
        <v>38.880608575380357</v>
      </c>
      <c r="K87" s="13">
        <v>38.607759336099583</v>
      </c>
      <c r="L87" s="13">
        <v>38.33491009681881</v>
      </c>
      <c r="M87" s="13">
        <v>38.062060857538036</v>
      </c>
      <c r="N87" s="13">
        <v>37.789211618257255</v>
      </c>
      <c r="O87" s="13">
        <v>37.51637621023513</v>
      </c>
      <c r="P87" s="13">
        <v>37.243540802212998</v>
      </c>
      <c r="Q87" s="13">
        <v>36.970705394190873</v>
      </c>
      <c r="R87" s="13">
        <v>36.69786998616874</v>
      </c>
      <c r="S87" s="13">
        <v>36.425034578146608</v>
      </c>
      <c r="T87" s="13">
        <v>36.152143845089903</v>
      </c>
      <c r="U87" s="13">
        <v>35.879253112033197</v>
      </c>
      <c r="V87" s="13">
        <v>35.606362378976492</v>
      </c>
      <c r="W87" s="13">
        <v>35.333471645919772</v>
      </c>
      <c r="X87" s="41">
        <v>35.060580912863067</v>
      </c>
      <c r="Y87" s="35">
        <v>34.787690179806361</v>
      </c>
      <c r="Z87" s="5">
        <v>85</v>
      </c>
      <c r="AA87" s="20" t="s">
        <v>363</v>
      </c>
      <c r="AB87" s="44" t="s">
        <v>26</v>
      </c>
    </row>
    <row r="88" spans="1:28" x14ac:dyDescent="0.15">
      <c r="A88" s="5">
        <v>116</v>
      </c>
      <c r="B88" s="2" t="s">
        <v>255</v>
      </c>
      <c r="C88" s="6" t="s">
        <v>256</v>
      </c>
      <c r="D88" s="13">
        <v>33.474903474903471</v>
      </c>
      <c r="E88" s="13">
        <v>33.552123552123554</v>
      </c>
      <c r="F88" s="13">
        <v>33.62934362934363</v>
      </c>
      <c r="G88" s="13">
        <v>33.706563706563706</v>
      </c>
      <c r="H88" s="13">
        <v>33.783783783783782</v>
      </c>
      <c r="I88" s="13">
        <v>33.861003861003859</v>
      </c>
      <c r="J88" s="13">
        <v>33.938223938223935</v>
      </c>
      <c r="K88" s="13">
        <v>34.015444015444011</v>
      </c>
      <c r="L88" s="13">
        <v>34.092664092664094</v>
      </c>
      <c r="M88" s="13">
        <v>34.16988416988417</v>
      </c>
      <c r="N88" s="13">
        <v>34.247104247104247</v>
      </c>
      <c r="O88" s="13">
        <v>34.247104247104247</v>
      </c>
      <c r="P88" s="13">
        <v>34.247104247104247</v>
      </c>
      <c r="Q88" s="13">
        <v>34.247104247104247</v>
      </c>
      <c r="R88" s="13">
        <v>34.247104247104247</v>
      </c>
      <c r="S88" s="13">
        <v>34.247104247104247</v>
      </c>
      <c r="T88" s="13">
        <v>34.247104247104247</v>
      </c>
      <c r="U88" s="13">
        <v>34.247104247104247</v>
      </c>
      <c r="V88" s="13">
        <v>34.247104247104247</v>
      </c>
      <c r="W88" s="13">
        <v>34.247104247104247</v>
      </c>
      <c r="X88" s="41">
        <v>34.247104247104247</v>
      </c>
      <c r="Y88" s="35">
        <v>34.247104247104247</v>
      </c>
      <c r="Z88" s="9">
        <v>86</v>
      </c>
      <c r="AA88" s="20" t="s">
        <v>255</v>
      </c>
      <c r="AB88" s="44" t="s">
        <v>26</v>
      </c>
    </row>
    <row r="89" spans="1:28" x14ac:dyDescent="0.15">
      <c r="A89" s="5">
        <v>5</v>
      </c>
      <c r="B89" s="2" t="s">
        <v>33</v>
      </c>
      <c r="C89" s="6" t="s">
        <v>34</v>
      </c>
      <c r="D89" s="13">
        <v>34.042553191489361</v>
      </c>
      <c r="E89" s="13">
        <v>34.042553191489361</v>
      </c>
      <c r="F89" s="13">
        <v>34.042553191489361</v>
      </c>
      <c r="G89" s="13">
        <v>34.042553191489361</v>
      </c>
      <c r="H89" s="13">
        <v>34.042553191489361</v>
      </c>
      <c r="I89" s="13">
        <v>34.042553191489361</v>
      </c>
      <c r="J89" s="13">
        <v>34.042553191489361</v>
      </c>
      <c r="K89" s="13">
        <v>34.042553191489361</v>
      </c>
      <c r="L89" s="13">
        <v>34.042553191489361</v>
      </c>
      <c r="M89" s="13">
        <v>34.042553191489361</v>
      </c>
      <c r="N89" s="13">
        <v>34.042553191489361</v>
      </c>
      <c r="O89" s="13">
        <v>34.042553191489361</v>
      </c>
      <c r="P89" s="13">
        <v>34.042553191489361</v>
      </c>
      <c r="Q89" s="13">
        <v>34.042553191489361</v>
      </c>
      <c r="R89" s="13">
        <v>34.042553191489361</v>
      </c>
      <c r="S89" s="13">
        <v>34.042553191489361</v>
      </c>
      <c r="T89" s="13">
        <v>34.042553191489361</v>
      </c>
      <c r="U89" s="13">
        <v>34.042553191489361</v>
      </c>
      <c r="V89" s="13">
        <v>34.042553191489361</v>
      </c>
      <c r="W89" s="13">
        <v>34.042553191489361</v>
      </c>
      <c r="X89" s="41">
        <v>34.042553191489361</v>
      </c>
      <c r="Y89" s="35">
        <v>34.042553191489361</v>
      </c>
      <c r="Z89" s="5">
        <v>87</v>
      </c>
      <c r="AA89" s="20" t="s">
        <v>33</v>
      </c>
      <c r="AB89" s="44" t="s">
        <v>26</v>
      </c>
    </row>
    <row r="90" spans="1:28" x14ac:dyDescent="0.15">
      <c r="A90" s="5">
        <v>53</v>
      </c>
      <c r="B90" s="2" t="s">
        <v>129</v>
      </c>
      <c r="C90" s="6" t="s">
        <v>130</v>
      </c>
      <c r="D90" s="13">
        <v>33.438443007480664</v>
      </c>
      <c r="E90" s="13">
        <v>33.463915303664265</v>
      </c>
      <c r="F90" s="13">
        <v>33.489387599847852</v>
      </c>
      <c r="G90" s="13">
        <v>33.514859896031439</v>
      </c>
      <c r="H90" s="13">
        <v>33.54033219221504</v>
      </c>
      <c r="I90" s="13">
        <v>33.565804488398634</v>
      </c>
      <c r="J90" s="13">
        <v>33.591276784582227</v>
      </c>
      <c r="K90" s="13">
        <v>33.616749080765814</v>
      </c>
      <c r="L90" s="13">
        <v>33.642221376949408</v>
      </c>
      <c r="M90" s="13">
        <v>33.667693673133002</v>
      </c>
      <c r="N90" s="13">
        <v>33.693165969316595</v>
      </c>
      <c r="O90" s="13">
        <v>33.72108533029035</v>
      </c>
      <c r="P90" s="13">
        <v>33.749004691264105</v>
      </c>
      <c r="Q90" s="13">
        <v>33.77692405223786</v>
      </c>
      <c r="R90" s="13">
        <v>33.804843413211614</v>
      </c>
      <c r="S90" s="13">
        <v>33.832762774185369</v>
      </c>
      <c r="T90" s="13">
        <v>33.851274248763794</v>
      </c>
      <c r="U90" s="13">
        <v>33.874223405604162</v>
      </c>
      <c r="V90" s="13">
        <v>33.897172562444531</v>
      </c>
      <c r="W90" s="13">
        <v>33.920104516239633</v>
      </c>
      <c r="X90" s="41">
        <v>33.942636210693891</v>
      </c>
      <c r="Y90" s="35">
        <v>33.965572154240647</v>
      </c>
      <c r="Z90" s="9">
        <v>88</v>
      </c>
      <c r="AA90" s="20" t="s">
        <v>129</v>
      </c>
      <c r="AB90" s="44" t="s">
        <v>26</v>
      </c>
    </row>
    <row r="91" spans="1:28" x14ac:dyDescent="0.15">
      <c r="A91" s="5">
        <v>115</v>
      </c>
      <c r="B91" s="2" t="s">
        <v>253</v>
      </c>
      <c r="C91" s="6" t="s">
        <v>254</v>
      </c>
      <c r="D91" s="13">
        <v>30.934150076569679</v>
      </c>
      <c r="E91" s="13">
        <v>31.16385911179173</v>
      </c>
      <c r="F91" s="13">
        <v>31.393568147013777</v>
      </c>
      <c r="G91" s="13">
        <v>31.623277182235832</v>
      </c>
      <c r="H91" s="13">
        <v>31.852986217457886</v>
      </c>
      <c r="I91" s="13">
        <v>32.08269525267994</v>
      </c>
      <c r="J91" s="13">
        <v>32.312404287901984</v>
      </c>
      <c r="K91" s="13">
        <v>32.542113323124042</v>
      </c>
      <c r="L91" s="13">
        <v>32.7718223583461</v>
      </c>
      <c r="M91" s="13">
        <v>33.001531393568143</v>
      </c>
      <c r="N91" s="13">
        <v>33.231240428790201</v>
      </c>
      <c r="O91" s="13">
        <v>33.283307810107196</v>
      </c>
      <c r="P91" s="13">
        <v>33.335375191424191</v>
      </c>
      <c r="Q91" s="13">
        <v>33.387442572741193</v>
      </c>
      <c r="R91" s="13">
        <v>33.44668075850872</v>
      </c>
      <c r="S91" s="13">
        <v>33.498759305210918</v>
      </c>
      <c r="T91" s="13">
        <v>33.544710964065807</v>
      </c>
      <c r="U91" s="13">
        <v>33.636614281775572</v>
      </c>
      <c r="V91" s="13">
        <v>33.665186092816661</v>
      </c>
      <c r="W91" s="13">
        <v>33.695818655230511</v>
      </c>
      <c r="X91" s="41">
        <v>33.711134936437439</v>
      </c>
      <c r="Y91" s="35">
        <v>33.73666258232501</v>
      </c>
      <c r="Z91" s="5">
        <v>89</v>
      </c>
      <c r="AA91" s="20" t="s">
        <v>253</v>
      </c>
      <c r="AB91" s="44" t="s">
        <v>26</v>
      </c>
    </row>
    <row r="92" spans="1:28" x14ac:dyDescent="0.15">
      <c r="A92" s="5">
        <v>74</v>
      </c>
      <c r="B92" s="2" t="s">
        <v>171</v>
      </c>
      <c r="C92" s="6" t="s">
        <v>172</v>
      </c>
      <c r="D92" s="13">
        <v>37.094868785109419</v>
      </c>
      <c r="E92" s="13">
        <v>36.715192420558395</v>
      </c>
      <c r="F92" s="13">
        <v>36.335516056007386</v>
      </c>
      <c r="G92" s="13">
        <v>35.955839691456362</v>
      </c>
      <c r="H92" s="13">
        <v>35.576163326905345</v>
      </c>
      <c r="I92" s="13">
        <v>35.196486962354321</v>
      </c>
      <c r="J92" s="13">
        <v>34.816810597803304</v>
      </c>
      <c r="K92" s="13">
        <v>34.437134233252287</v>
      </c>
      <c r="L92" s="13">
        <v>34.05745786870127</v>
      </c>
      <c r="M92" s="13">
        <v>33.677781504150254</v>
      </c>
      <c r="N92" s="13">
        <v>33.29810513959923</v>
      </c>
      <c r="O92" s="13">
        <v>33.245711411084102</v>
      </c>
      <c r="P92" s="13">
        <v>33.19331768256896</v>
      </c>
      <c r="Q92" s="13">
        <v>33.140923954053832</v>
      </c>
      <c r="R92" s="13">
        <v>33.088530225538697</v>
      </c>
      <c r="S92" s="13">
        <v>33.036136497023563</v>
      </c>
      <c r="T92" s="13">
        <v>33.211369162404623</v>
      </c>
      <c r="U92" s="13">
        <v>33.386601827785697</v>
      </c>
      <c r="V92" s="13">
        <v>33.416869288169707</v>
      </c>
      <c r="W92" s="13">
        <v>33.448538967844712</v>
      </c>
      <c r="X92" s="41">
        <v>33.478849620592797</v>
      </c>
      <c r="Y92" s="35">
        <v>33.509132184630865</v>
      </c>
      <c r="Z92" s="9">
        <v>90</v>
      </c>
      <c r="AA92" s="20" t="s">
        <v>171</v>
      </c>
      <c r="AB92" s="44" t="s">
        <v>26</v>
      </c>
    </row>
    <row r="93" spans="1:28" x14ac:dyDescent="0.15">
      <c r="A93" s="5">
        <v>182</v>
      </c>
      <c r="B93" s="2" t="s">
        <v>387</v>
      </c>
      <c r="C93" s="6" t="s">
        <v>388</v>
      </c>
      <c r="D93" s="13">
        <v>33.887096774193552</v>
      </c>
      <c r="E93" s="13">
        <v>33.848387096774196</v>
      </c>
      <c r="F93" s="13">
        <v>33.809677419354841</v>
      </c>
      <c r="G93" s="13">
        <v>33.770967741935479</v>
      </c>
      <c r="H93" s="13">
        <v>33.732258064516131</v>
      </c>
      <c r="I93" s="13">
        <v>33.693548387096769</v>
      </c>
      <c r="J93" s="13">
        <v>33.654838709677421</v>
      </c>
      <c r="K93" s="13">
        <v>33.616129032258065</v>
      </c>
      <c r="L93" s="13">
        <v>33.57741935483871</v>
      </c>
      <c r="M93" s="13">
        <v>33.538709677419355</v>
      </c>
      <c r="N93" s="13">
        <v>33.5</v>
      </c>
      <c r="O93" s="13">
        <v>33.5</v>
      </c>
      <c r="P93" s="13">
        <v>33.5</v>
      </c>
      <c r="Q93" s="13">
        <v>33.5</v>
      </c>
      <c r="R93" s="13">
        <v>33.5</v>
      </c>
      <c r="S93" s="13">
        <v>33.5</v>
      </c>
      <c r="T93" s="13">
        <v>33.5</v>
      </c>
      <c r="U93" s="13">
        <v>33.5</v>
      </c>
      <c r="V93" s="13">
        <v>33.5</v>
      </c>
      <c r="W93" s="13">
        <v>33.5</v>
      </c>
      <c r="X93" s="41">
        <v>33.5</v>
      </c>
      <c r="Y93" s="35">
        <v>33.5</v>
      </c>
      <c r="Z93" s="5">
        <v>91</v>
      </c>
      <c r="AA93" s="20" t="s">
        <v>387</v>
      </c>
      <c r="AB93" s="44" t="s">
        <v>26</v>
      </c>
    </row>
    <row r="94" spans="1:28" x14ac:dyDescent="0.15">
      <c r="A94" s="5">
        <v>128</v>
      </c>
      <c r="B94" s="2" t="s">
        <v>279</v>
      </c>
      <c r="C94" s="6" t="s">
        <v>280</v>
      </c>
      <c r="D94" s="13">
        <v>34.810652725032838</v>
      </c>
      <c r="E94" s="13">
        <v>34.737446929820095</v>
      </c>
      <c r="F94" s="13">
        <v>34.664241134607359</v>
      </c>
      <c r="G94" s="13">
        <v>34.591035339394622</v>
      </c>
      <c r="H94" s="13">
        <v>34.517829544181886</v>
      </c>
      <c r="I94" s="13">
        <v>34.44462374896915</v>
      </c>
      <c r="J94" s="13">
        <v>34.371417953756399</v>
      </c>
      <c r="K94" s="13">
        <v>34.298212158543663</v>
      </c>
      <c r="L94" s="13">
        <v>34.225006363330927</v>
      </c>
      <c r="M94" s="13">
        <v>34.151800568118183</v>
      </c>
      <c r="N94" s="13">
        <v>34.078594772905447</v>
      </c>
      <c r="O94" s="13">
        <v>34.016244311182156</v>
      </c>
      <c r="P94" s="13">
        <v>33.953893849458865</v>
      </c>
      <c r="Q94" s="13">
        <v>33.891543387735567</v>
      </c>
      <c r="R94" s="13">
        <v>33.82927903277124</v>
      </c>
      <c r="S94" s="13">
        <v>33.766928412344896</v>
      </c>
      <c r="T94" s="13">
        <v>33.701889914094814</v>
      </c>
      <c r="U94" s="13">
        <v>33.636846325167042</v>
      </c>
      <c r="V94" s="13">
        <v>33.571802736239256</v>
      </c>
      <c r="W94" s="13">
        <v>33.506764237989181</v>
      </c>
      <c r="X94" s="41">
        <v>33.441720649061409</v>
      </c>
      <c r="Y94" s="35">
        <v>33.376680470887685</v>
      </c>
      <c r="Z94" s="9">
        <v>92</v>
      </c>
      <c r="AA94" s="20" t="s">
        <v>279</v>
      </c>
      <c r="AB94" s="44" t="s">
        <v>26</v>
      </c>
    </row>
    <row r="95" spans="1:28" x14ac:dyDescent="0.15">
      <c r="A95" s="5">
        <v>202</v>
      </c>
      <c r="B95" s="2" t="s">
        <v>427</v>
      </c>
      <c r="C95" s="6" t="s">
        <v>428</v>
      </c>
      <c r="D95" s="13">
        <v>33.333333333333329</v>
      </c>
      <c r="E95" s="13">
        <v>33.333333333333329</v>
      </c>
      <c r="F95" s="13">
        <v>33.333333333333329</v>
      </c>
      <c r="G95" s="13">
        <v>33.333333333333329</v>
      </c>
      <c r="H95" s="13">
        <v>33.333333333333329</v>
      </c>
      <c r="I95" s="13">
        <v>33.333333333333329</v>
      </c>
      <c r="J95" s="13">
        <v>33.333333333333329</v>
      </c>
      <c r="K95" s="13">
        <v>33.333333333333329</v>
      </c>
      <c r="L95" s="13">
        <v>33.333333333333329</v>
      </c>
      <c r="M95" s="13">
        <v>33.333333333333329</v>
      </c>
      <c r="N95" s="13">
        <v>33.333333333333329</v>
      </c>
      <c r="O95" s="13">
        <v>33.333333333333329</v>
      </c>
      <c r="P95" s="13">
        <v>33.333333333333329</v>
      </c>
      <c r="Q95" s="13">
        <v>33.333333333333329</v>
      </c>
      <c r="R95" s="13">
        <v>33.333333333333329</v>
      </c>
      <c r="S95" s="13">
        <v>33.333333333333329</v>
      </c>
      <c r="T95" s="13">
        <v>33.333333333333329</v>
      </c>
      <c r="U95" s="13">
        <v>33.333333333333329</v>
      </c>
      <c r="V95" s="13">
        <v>33.333333333333329</v>
      </c>
      <c r="W95" s="13">
        <v>33.333333333333329</v>
      </c>
      <c r="X95" s="41">
        <v>33.333333333333329</v>
      </c>
      <c r="Y95" s="35">
        <v>33.333333333333329</v>
      </c>
      <c r="Z95" s="5">
        <v>93</v>
      </c>
      <c r="AA95" s="20" t="s">
        <v>427</v>
      </c>
      <c r="AB95" s="44" t="s">
        <v>26</v>
      </c>
    </row>
    <row r="96" spans="1:28" x14ac:dyDescent="0.15">
      <c r="A96" s="5">
        <v>80</v>
      </c>
      <c r="B96" s="2" t="s">
        <v>183</v>
      </c>
      <c r="C96" s="6" t="s">
        <v>184</v>
      </c>
      <c r="D96" s="13">
        <v>38.655523923225275</v>
      </c>
      <c r="E96" s="13">
        <v>38.208650932133345</v>
      </c>
      <c r="F96" s="13">
        <v>37.761777941041423</v>
      </c>
      <c r="G96" s="13">
        <v>37.314904949949486</v>
      </c>
      <c r="H96" s="13">
        <v>36.868031958857564</v>
      </c>
      <c r="I96" s="13">
        <v>36.421158967765635</v>
      </c>
      <c r="J96" s="13">
        <v>35.974285976673706</v>
      </c>
      <c r="K96" s="13">
        <v>35.527412985581783</v>
      </c>
      <c r="L96" s="13">
        <v>35.080539994489854</v>
      </c>
      <c r="M96" s="13">
        <v>34.633667003397925</v>
      </c>
      <c r="N96" s="13">
        <v>34.186794012305995</v>
      </c>
      <c r="O96" s="13">
        <v>33.935531270089079</v>
      </c>
      <c r="P96" s="13">
        <v>33.68426852787217</v>
      </c>
      <c r="Q96" s="13">
        <v>33.433005785655247</v>
      </c>
      <c r="R96" s="13">
        <v>33.181743043438331</v>
      </c>
      <c r="S96" s="13">
        <v>32.930480301221415</v>
      </c>
      <c r="T96" s="13">
        <v>32.823950776012488</v>
      </c>
      <c r="U96" s="13">
        <v>32.717421250803568</v>
      </c>
      <c r="V96" s="13">
        <v>32.610891725594641</v>
      </c>
      <c r="W96" s="13">
        <v>32.504362200385714</v>
      </c>
      <c r="X96" s="41">
        <v>32.397832675176787</v>
      </c>
      <c r="Y96" s="35">
        <v>32.29130314996786</v>
      </c>
      <c r="Z96" s="9">
        <v>94</v>
      </c>
      <c r="AA96" s="20" t="s">
        <v>183</v>
      </c>
      <c r="AB96" s="44" t="s">
        <v>26</v>
      </c>
    </row>
    <row r="97" spans="1:28" x14ac:dyDescent="0.15">
      <c r="A97" s="5">
        <v>180</v>
      </c>
      <c r="B97" s="2" t="s">
        <v>383</v>
      </c>
      <c r="C97" s="6" t="s">
        <v>384</v>
      </c>
      <c r="D97" s="13">
        <v>33.019661636945585</v>
      </c>
      <c r="E97" s="13">
        <v>32.923944520652341</v>
      </c>
      <c r="F97" s="13">
        <v>32.82822740435909</v>
      </c>
      <c r="G97" s="13">
        <v>32.732510288065846</v>
      </c>
      <c r="H97" s="13">
        <v>32.636793171772602</v>
      </c>
      <c r="I97" s="13">
        <v>32.541076055479344</v>
      </c>
      <c r="J97" s="13">
        <v>32.4453589391861</v>
      </c>
      <c r="K97" s="13">
        <v>32.349641822892849</v>
      </c>
      <c r="L97" s="13">
        <v>32.253924706599605</v>
      </c>
      <c r="M97" s="13">
        <v>32.158207590306361</v>
      </c>
      <c r="N97" s="13">
        <v>32.06249047401311</v>
      </c>
      <c r="O97" s="13">
        <v>32.139308032312144</v>
      </c>
      <c r="P97" s="13">
        <v>32.216125590611192</v>
      </c>
      <c r="Q97" s="13">
        <v>32.292943148910233</v>
      </c>
      <c r="R97" s="13">
        <v>32.369760707209267</v>
      </c>
      <c r="S97" s="13">
        <v>32.446578265508307</v>
      </c>
      <c r="T97" s="13">
        <v>32.398414875781128</v>
      </c>
      <c r="U97" s="13">
        <v>32.350251486053956</v>
      </c>
      <c r="V97" s="13">
        <v>32.302088096326784</v>
      </c>
      <c r="W97" s="13">
        <v>32.253924706599605</v>
      </c>
      <c r="X97" s="41">
        <v>32.205761316872426</v>
      </c>
      <c r="Y97" s="35">
        <v>32.157597927145247</v>
      </c>
      <c r="Z97" s="5">
        <v>95</v>
      </c>
      <c r="AA97" s="20" t="s">
        <v>383</v>
      </c>
      <c r="AB97" s="44" t="s">
        <v>26</v>
      </c>
    </row>
    <row r="98" spans="1:28" x14ac:dyDescent="0.15">
      <c r="A98" s="5">
        <v>168</v>
      </c>
      <c r="B98" s="2" t="s">
        <v>359</v>
      </c>
      <c r="C98" s="6" t="s">
        <v>360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29.558623811679492</v>
      </c>
      <c r="K98" s="13">
        <v>29.84495246717972</v>
      </c>
      <c r="L98" s="13">
        <v>30.131281122679944</v>
      </c>
      <c r="M98" s="13">
        <v>30.417609778180172</v>
      </c>
      <c r="N98" s="13">
        <v>30.703938433680399</v>
      </c>
      <c r="O98" s="13">
        <v>30.718718877320057</v>
      </c>
      <c r="P98" s="13">
        <v>30.733499320959705</v>
      </c>
      <c r="Q98" s="13">
        <v>30.748279764599367</v>
      </c>
      <c r="R98" s="13">
        <v>30.763060208239025</v>
      </c>
      <c r="S98" s="13">
        <v>30.777840651878673</v>
      </c>
      <c r="T98" s="13">
        <v>30.785196921684022</v>
      </c>
      <c r="U98" s="13">
        <v>30.804210049796289</v>
      </c>
      <c r="V98" s="13">
        <v>30.805794477138974</v>
      </c>
      <c r="W98" s="13">
        <v>30.808284291534633</v>
      </c>
      <c r="X98" s="41">
        <v>32.034945287680898</v>
      </c>
      <c r="Y98" s="35">
        <v>32.038357453818101</v>
      </c>
      <c r="Z98" s="9">
        <v>96</v>
      </c>
      <c r="AA98" s="20" t="s">
        <v>359</v>
      </c>
      <c r="AB98" s="44" t="s">
        <v>26</v>
      </c>
    </row>
    <row r="99" spans="1:28" x14ac:dyDescent="0.15">
      <c r="A99" s="5">
        <v>73</v>
      </c>
      <c r="B99" s="2" t="s">
        <v>169</v>
      </c>
      <c r="C99" s="6" t="s">
        <v>170</v>
      </c>
      <c r="D99" s="13">
        <v>31.801249194745534</v>
      </c>
      <c r="E99" s="13">
        <v>31.816654062683806</v>
      </c>
      <c r="F99" s="13">
        <v>31.831167376204345</v>
      </c>
      <c r="G99" s="13">
        <v>31.846571812682051</v>
      </c>
      <c r="H99" s="13">
        <v>31.861083881809272</v>
      </c>
      <c r="I99" s="13">
        <v>31.872917191744378</v>
      </c>
      <c r="J99" s="13">
        <v>31.887426491178942</v>
      </c>
      <c r="K99" s="13">
        <v>31.902828339400731</v>
      </c>
      <c r="L99" s="13">
        <v>31.917336394948336</v>
      </c>
      <c r="M99" s="13">
        <v>31.931843637992824</v>
      </c>
      <c r="N99" s="13">
        <v>31.94635006860247</v>
      </c>
      <c r="O99" s="13">
        <v>31.951055608444868</v>
      </c>
      <c r="P99" s="13">
        <v>31.95397149816614</v>
      </c>
      <c r="Q99" s="13">
        <v>31.944366709576311</v>
      </c>
      <c r="R99" s="13">
        <v>31.946387598634509</v>
      </c>
      <c r="S99" s="13">
        <v>31.949301922162228</v>
      </c>
      <c r="T99" s="13">
        <v>31.93411264612115</v>
      </c>
      <c r="U99" s="13">
        <v>31.93411264612115</v>
      </c>
      <c r="V99" s="13">
        <v>31.93411264612115</v>
      </c>
      <c r="W99" s="13">
        <v>31.93411264612115</v>
      </c>
      <c r="X99" s="41">
        <v>31.933219609049473</v>
      </c>
      <c r="Y99" s="35">
        <v>31.933219609049473</v>
      </c>
      <c r="Z99" s="5">
        <v>97</v>
      </c>
      <c r="AA99" s="20" t="s">
        <v>169</v>
      </c>
      <c r="AB99" s="44" t="s">
        <v>26</v>
      </c>
    </row>
    <row r="100" spans="1:28" x14ac:dyDescent="0.15">
      <c r="A100" s="5">
        <v>96</v>
      </c>
      <c r="B100" s="2" t="s">
        <v>215</v>
      </c>
      <c r="C100" s="6" t="s">
        <v>216</v>
      </c>
      <c r="D100" s="13">
        <v>27.706418070043597</v>
      </c>
      <c r="E100" s="13">
        <v>27.924510625055866</v>
      </c>
      <c r="F100" s="13">
        <v>28.142603180068132</v>
      </c>
      <c r="G100" s="13">
        <v>28.360695735080395</v>
      </c>
      <c r="H100" s="13">
        <v>28.57878829009266</v>
      </c>
      <c r="I100" s="13">
        <v>28.796880845104923</v>
      </c>
      <c r="J100" s="13">
        <v>29.014973400117189</v>
      </c>
      <c r="K100" s="13">
        <v>29.233065955129454</v>
      </c>
      <c r="L100" s="13">
        <v>29.451158510141724</v>
      </c>
      <c r="M100" s="13">
        <v>29.66925106515399</v>
      </c>
      <c r="N100" s="13">
        <v>29.887343620166252</v>
      </c>
      <c r="O100" s="13">
        <v>30.065475106680921</v>
      </c>
      <c r="P100" s="13">
        <v>30.243606593195587</v>
      </c>
      <c r="Q100" s="13">
        <v>30.421738079710259</v>
      </c>
      <c r="R100" s="13">
        <v>30.599869566224928</v>
      </c>
      <c r="S100" s="13">
        <v>30.778001052739608</v>
      </c>
      <c r="T100" s="13">
        <v>30.956139160258083</v>
      </c>
      <c r="U100" s="13">
        <v>31.134277267776568</v>
      </c>
      <c r="V100" s="13">
        <v>31.31241537529505</v>
      </c>
      <c r="W100" s="13">
        <v>31.490657732695944</v>
      </c>
      <c r="X100" s="41">
        <v>31.66879642994293</v>
      </c>
      <c r="Y100" s="35">
        <v>31.846935127189901</v>
      </c>
      <c r="Z100" s="9">
        <v>98</v>
      </c>
      <c r="AA100" s="20" t="s">
        <v>215</v>
      </c>
      <c r="AB100" s="44" t="s">
        <v>26</v>
      </c>
    </row>
    <row r="101" spans="1:28" x14ac:dyDescent="0.15">
      <c r="A101" s="5">
        <v>68</v>
      </c>
      <c r="B101" s="2" t="s">
        <v>159</v>
      </c>
      <c r="C101" s="6" t="s">
        <v>160</v>
      </c>
      <c r="D101" s="13">
        <v>27.842582323019847</v>
      </c>
      <c r="E101" s="13">
        <v>28.048560610613617</v>
      </c>
      <c r="F101" s="13">
        <v>28.254538898207386</v>
      </c>
      <c r="G101" s="13">
        <v>28.444975945917903</v>
      </c>
      <c r="H101" s="13">
        <v>28.666495473394924</v>
      </c>
      <c r="I101" s="13">
        <v>28.872473760988694</v>
      </c>
      <c r="J101" s="13">
        <v>29.078452048582466</v>
      </c>
      <c r="K101" s="13">
        <v>29.284430336176232</v>
      </c>
      <c r="L101" s="13">
        <v>29.490408623769998</v>
      </c>
      <c r="M101" s="13">
        <v>29.696386911363774</v>
      </c>
      <c r="N101" s="13">
        <v>29.902365198957543</v>
      </c>
      <c r="O101" s="13">
        <v>30.054253697501487</v>
      </c>
      <c r="P101" s="13">
        <v>30.206142196045434</v>
      </c>
      <c r="Q101" s="13">
        <v>30.358030694589385</v>
      </c>
      <c r="R101" s="13">
        <v>30.509919193133328</v>
      </c>
      <c r="S101" s="13">
        <v>30.661807691677271</v>
      </c>
      <c r="T101" s="13">
        <v>30.813696190221219</v>
      </c>
      <c r="U101" s="13">
        <v>30.965584688765169</v>
      </c>
      <c r="V101" s="13">
        <v>31.117473187309113</v>
      </c>
      <c r="W101" s="13">
        <v>31.26936168585306</v>
      </c>
      <c r="X101" s="41">
        <v>31.421257623588776</v>
      </c>
      <c r="Y101" s="35">
        <v>31.573146158093344</v>
      </c>
      <c r="Z101" s="5">
        <v>99</v>
      </c>
      <c r="AA101" s="20" t="s">
        <v>159</v>
      </c>
      <c r="AB101" s="44" t="s">
        <v>26</v>
      </c>
    </row>
    <row r="102" spans="1:28" x14ac:dyDescent="0.15">
      <c r="A102" s="5">
        <v>207</v>
      </c>
      <c r="B102" s="2" t="s">
        <v>437</v>
      </c>
      <c r="C102" s="6" t="s">
        <v>438</v>
      </c>
      <c r="D102" s="13">
        <v>31.513190884995169</v>
      </c>
      <c r="E102" s="13">
        <v>31.567011315371733</v>
      </c>
      <c r="F102" s="13">
        <v>31.620831745748294</v>
      </c>
      <c r="G102" s="13">
        <v>31.674652176124869</v>
      </c>
      <c r="H102" s="13">
        <v>31.728472606501434</v>
      </c>
      <c r="I102" s="13">
        <v>31.782293036878002</v>
      </c>
      <c r="J102" s="13">
        <v>31.836113467254567</v>
      </c>
      <c r="K102" s="13">
        <v>31.889933897631135</v>
      </c>
      <c r="L102" s="13">
        <v>31.295619899689875</v>
      </c>
      <c r="M102" s="13">
        <v>31.34834832085814</v>
      </c>
      <c r="N102" s="13">
        <v>31.401076742026408</v>
      </c>
      <c r="O102" s="13">
        <v>31.429048030261885</v>
      </c>
      <c r="P102" s="13">
        <v>31.457019318497359</v>
      </c>
      <c r="Q102" s="13">
        <v>31.484990606732843</v>
      </c>
      <c r="R102" s="13">
        <v>31.512961894968321</v>
      </c>
      <c r="S102" s="13">
        <v>31.540933183203805</v>
      </c>
      <c r="T102" s="13">
        <v>31.540933183203805</v>
      </c>
      <c r="U102" s="13">
        <v>31.510419050583284</v>
      </c>
      <c r="V102" s="13">
        <v>31.510419050583284</v>
      </c>
      <c r="W102" s="13">
        <v>31.510419050583284</v>
      </c>
      <c r="X102" s="41">
        <v>31.510419050583284</v>
      </c>
      <c r="Y102" s="35">
        <v>31.510419050583284</v>
      </c>
      <c r="Z102" s="9">
        <v>100</v>
      </c>
      <c r="AA102" s="20" t="s">
        <v>437</v>
      </c>
      <c r="AB102" s="44" t="s">
        <v>26</v>
      </c>
    </row>
    <row r="103" spans="1:28" x14ac:dyDescent="0.15">
      <c r="A103" s="5">
        <v>189</v>
      </c>
      <c r="B103" s="2" t="s">
        <v>401</v>
      </c>
      <c r="C103" s="6" t="s">
        <v>402</v>
      </c>
      <c r="D103" s="13">
        <v>28.969719573657027</v>
      </c>
      <c r="E103" s="13">
        <v>29.063057782987457</v>
      </c>
      <c r="F103" s="13">
        <v>29.156395992317879</v>
      </c>
      <c r="G103" s="13">
        <v>29.249734201648319</v>
      </c>
      <c r="H103" s="13">
        <v>29.343072410978742</v>
      </c>
      <c r="I103" s="13">
        <v>29.436410620309172</v>
      </c>
      <c r="J103" s="13">
        <v>29.529748829639612</v>
      </c>
      <c r="K103" s="13">
        <v>29.623087038970038</v>
      </c>
      <c r="L103" s="13">
        <v>29.716425248300464</v>
      </c>
      <c r="M103" s="13">
        <v>29.809763457630901</v>
      </c>
      <c r="N103" s="13">
        <v>29.90310166696133</v>
      </c>
      <c r="O103" s="13">
        <v>29.986364968382716</v>
      </c>
      <c r="P103" s="13">
        <v>30.069628269804099</v>
      </c>
      <c r="Q103" s="13">
        <v>30.152891571225481</v>
      </c>
      <c r="R103" s="13">
        <v>30.236154872646871</v>
      </c>
      <c r="S103" s="13">
        <v>30.319418174068257</v>
      </c>
      <c r="T103" s="13">
        <v>30.402729912546896</v>
      </c>
      <c r="U103" s="13">
        <v>30.486041651025531</v>
      </c>
      <c r="V103" s="13">
        <v>30.56935338950418</v>
      </c>
      <c r="W103" s="13">
        <v>30.652665127982822</v>
      </c>
      <c r="X103" s="41">
        <v>30.735976866461456</v>
      </c>
      <c r="Y103" s="35">
        <v>30.819288604940098</v>
      </c>
      <c r="Z103" s="5">
        <v>101</v>
      </c>
      <c r="AA103" s="20" t="s">
        <v>401</v>
      </c>
      <c r="AB103" s="44" t="s">
        <v>26</v>
      </c>
    </row>
    <row r="104" spans="1:28" x14ac:dyDescent="0.15">
      <c r="A104" s="5">
        <v>156</v>
      </c>
      <c r="B104" s="2" t="s">
        <v>335</v>
      </c>
      <c r="C104" s="6" t="s">
        <v>336</v>
      </c>
      <c r="D104" s="13">
        <v>28.971185519204322</v>
      </c>
      <c r="E104" s="13">
        <v>29.057533019923888</v>
      </c>
      <c r="F104" s="13">
        <v>29.143880520643449</v>
      </c>
      <c r="G104" s="13">
        <v>29.230228021363015</v>
      </c>
      <c r="H104" s="13">
        <v>29.316575522082577</v>
      </c>
      <c r="I104" s="13">
        <v>29.402923022802142</v>
      </c>
      <c r="J104" s="13">
        <v>29.490213636945118</v>
      </c>
      <c r="K104" s="13">
        <v>29.576563899194063</v>
      </c>
      <c r="L104" s="13">
        <v>29.662914161443009</v>
      </c>
      <c r="M104" s="13">
        <v>29.749264423691951</v>
      </c>
      <c r="N104" s="13">
        <v>29.835614685940897</v>
      </c>
      <c r="O104" s="13">
        <v>29.893821159012411</v>
      </c>
      <c r="P104" s="13">
        <v>29.952027632083915</v>
      </c>
      <c r="Q104" s="13">
        <v>30.010234105155426</v>
      </c>
      <c r="R104" s="13">
        <v>30.068440578226941</v>
      </c>
      <c r="S104" s="13">
        <v>30.126647051298448</v>
      </c>
      <c r="T104" s="13">
        <v>30.174619419214533</v>
      </c>
      <c r="U104" s="13">
        <v>30.212997313547397</v>
      </c>
      <c r="V104" s="13">
        <v>30.250407752086733</v>
      </c>
      <c r="W104" s="13">
        <v>30.288784419073206</v>
      </c>
      <c r="X104" s="41">
        <v>30.325221451184802</v>
      </c>
      <c r="Y104" s="35">
        <v>30.363595663713983</v>
      </c>
      <c r="Z104" s="9">
        <v>102</v>
      </c>
      <c r="AA104" s="20" t="s">
        <v>335</v>
      </c>
      <c r="AB104" s="44" t="s">
        <v>26</v>
      </c>
    </row>
    <row r="105" spans="1:28" x14ac:dyDescent="0.15">
      <c r="A105" s="5">
        <v>76</v>
      </c>
      <c r="B105" s="2" t="s">
        <v>175</v>
      </c>
      <c r="C105" s="6" t="s">
        <v>176</v>
      </c>
      <c r="D105" s="13">
        <v>27.282734161867232</v>
      </c>
      <c r="E105" s="13">
        <v>27.511267808426798</v>
      </c>
      <c r="F105" s="13">
        <v>27.739802212791751</v>
      </c>
      <c r="G105" s="13">
        <v>27.968335859351317</v>
      </c>
      <c r="H105" s="13">
        <v>28.196870263716274</v>
      </c>
      <c r="I105" s="13">
        <v>28.425403910275843</v>
      </c>
      <c r="J105" s="13">
        <v>28.653937556835409</v>
      </c>
      <c r="K105" s="13">
        <v>28.882471961200363</v>
      </c>
      <c r="L105" s="13">
        <v>29.111005607759928</v>
      </c>
      <c r="M105" s="13">
        <v>29.339540012124885</v>
      </c>
      <c r="N105" s="13">
        <v>29.568073658684447</v>
      </c>
      <c r="O105" s="13">
        <v>29.568073658684447</v>
      </c>
      <c r="P105" s="13">
        <v>29.568073658684447</v>
      </c>
      <c r="Q105" s="13">
        <v>29.568073658684447</v>
      </c>
      <c r="R105" s="13">
        <v>29.568073658684447</v>
      </c>
      <c r="S105" s="13">
        <v>29.568073658684447</v>
      </c>
      <c r="T105" s="13">
        <v>29.568050924522581</v>
      </c>
      <c r="U105" s="13">
        <v>29.568050924522581</v>
      </c>
      <c r="V105" s="13">
        <v>29.568050924522581</v>
      </c>
      <c r="W105" s="13">
        <v>29.568050924522581</v>
      </c>
      <c r="X105" s="41">
        <v>29.568050924522581</v>
      </c>
      <c r="Y105" s="35">
        <v>29.568050924522581</v>
      </c>
      <c r="Z105" s="5">
        <v>103</v>
      </c>
      <c r="AA105" s="20" t="s">
        <v>175</v>
      </c>
      <c r="AB105" s="44" t="s">
        <v>26</v>
      </c>
    </row>
    <row r="106" spans="1:28" x14ac:dyDescent="0.15">
      <c r="A106" s="5">
        <v>50</v>
      </c>
      <c r="B106" s="2" t="s">
        <v>123</v>
      </c>
      <c r="C106" s="6" t="s">
        <v>124</v>
      </c>
      <c r="D106" s="13">
        <v>22.158522158522157</v>
      </c>
      <c r="E106" s="13">
        <v>22.610792610792611</v>
      </c>
      <c r="F106" s="13">
        <v>23.063063063063062</v>
      </c>
      <c r="G106" s="13">
        <v>23.515333515333513</v>
      </c>
      <c r="H106" s="13">
        <v>23.967603967603964</v>
      </c>
      <c r="I106" s="13">
        <v>24.419874419874418</v>
      </c>
      <c r="J106" s="13">
        <v>24.872144872144872</v>
      </c>
      <c r="K106" s="13">
        <v>25.324415324415323</v>
      </c>
      <c r="L106" s="13">
        <v>25.77668577668577</v>
      </c>
      <c r="M106" s="13">
        <v>26.228956228956225</v>
      </c>
      <c r="N106" s="13">
        <v>26.683654896250459</v>
      </c>
      <c r="O106" s="13">
        <v>27.142337095012742</v>
      </c>
      <c r="P106" s="13">
        <v>27.601019293775025</v>
      </c>
      <c r="Q106" s="13">
        <v>28.059701492537314</v>
      </c>
      <c r="R106" s="13">
        <v>28.518383691299597</v>
      </c>
      <c r="S106" s="13">
        <v>28.977065890061887</v>
      </c>
      <c r="T106" s="13">
        <v>29.495813614852569</v>
      </c>
      <c r="U106" s="13">
        <v>29.504914452129601</v>
      </c>
      <c r="V106" s="13">
        <v>29.504914452129601</v>
      </c>
      <c r="W106" s="13">
        <v>29.504914452129601</v>
      </c>
      <c r="X106" s="41">
        <v>29.504914452129601</v>
      </c>
      <c r="Y106" s="35">
        <v>29.504914452129601</v>
      </c>
      <c r="Z106" s="9">
        <v>104</v>
      </c>
      <c r="AA106" s="20" t="s">
        <v>123</v>
      </c>
      <c r="AB106" s="44" t="s">
        <v>26</v>
      </c>
    </row>
    <row r="107" spans="1:28" x14ac:dyDescent="0.15">
      <c r="A107" s="5">
        <v>160</v>
      </c>
      <c r="B107" s="2" t="s">
        <v>343</v>
      </c>
      <c r="C107" s="6" t="s">
        <v>344</v>
      </c>
      <c r="D107" s="13">
        <v>26.704140274340364</v>
      </c>
      <c r="E107" s="13">
        <v>26.766642896094634</v>
      </c>
      <c r="F107" s="13">
        <v>26.829145517848907</v>
      </c>
      <c r="G107" s="13">
        <v>26.891648139603173</v>
      </c>
      <c r="H107" s="13">
        <v>26.954150761357443</v>
      </c>
      <c r="I107" s="13">
        <v>27.016653383111709</v>
      </c>
      <c r="J107" s="13">
        <v>27.079156004865979</v>
      </c>
      <c r="K107" s="13">
        <v>27.141658626620245</v>
      </c>
      <c r="L107" s="13">
        <v>27.204161248374515</v>
      </c>
      <c r="M107" s="13">
        <v>27.266663870128781</v>
      </c>
      <c r="N107" s="13">
        <v>27.329166491883051</v>
      </c>
      <c r="O107" s="13">
        <v>27.652972020638451</v>
      </c>
      <c r="P107" s="13">
        <v>27.976777549393852</v>
      </c>
      <c r="Q107" s="13">
        <v>28.299395973154361</v>
      </c>
      <c r="R107" s="13">
        <v>28.623187919463085</v>
      </c>
      <c r="S107" s="13">
        <v>28.946979865771816</v>
      </c>
      <c r="T107" s="13">
        <v>29.064807046979869</v>
      </c>
      <c r="U107" s="13">
        <v>29.064807046979869</v>
      </c>
      <c r="V107" s="13">
        <v>29.064807046979869</v>
      </c>
      <c r="W107" s="13">
        <v>29.064807046979869</v>
      </c>
      <c r="X107" s="41">
        <v>29.064807046979869</v>
      </c>
      <c r="Y107" s="35">
        <v>29.064807046979869</v>
      </c>
      <c r="Z107" s="5">
        <v>105</v>
      </c>
      <c r="AA107" s="20" t="s">
        <v>343</v>
      </c>
      <c r="AB107" s="44" t="s">
        <v>26</v>
      </c>
    </row>
    <row r="108" spans="1:28" x14ac:dyDescent="0.15">
      <c r="A108" s="5">
        <v>187</v>
      </c>
      <c r="B108" s="2" t="s">
        <v>397</v>
      </c>
      <c r="C108" s="6" t="s">
        <v>398</v>
      </c>
      <c r="D108" s="13">
        <v>27.262672811059911</v>
      </c>
      <c r="E108" s="13">
        <v>27.33266129032258</v>
      </c>
      <c r="F108" s="13">
        <v>27.402649769585253</v>
      </c>
      <c r="G108" s="13">
        <v>27.472638248847925</v>
      </c>
      <c r="H108" s="13">
        <v>27.542626728110598</v>
      </c>
      <c r="I108" s="13">
        <v>27.612615207373274</v>
      </c>
      <c r="J108" s="13">
        <v>27.682603686635943</v>
      </c>
      <c r="K108" s="13">
        <v>27.752592165898619</v>
      </c>
      <c r="L108" s="13">
        <v>27.822580645161288</v>
      </c>
      <c r="M108" s="13">
        <v>27.892569124423961</v>
      </c>
      <c r="N108" s="13">
        <v>27.962557603686637</v>
      </c>
      <c r="O108" s="13">
        <v>28.032488479262668</v>
      </c>
      <c r="P108" s="13">
        <v>28.102419354838709</v>
      </c>
      <c r="Q108" s="13">
        <v>28.172350230414743</v>
      </c>
      <c r="R108" s="13">
        <v>28.242281105990781</v>
      </c>
      <c r="S108" s="13">
        <v>28.312211981566822</v>
      </c>
      <c r="T108" s="13">
        <v>28.382488479262673</v>
      </c>
      <c r="U108" s="13">
        <v>28.452188940092167</v>
      </c>
      <c r="V108" s="13">
        <v>28.521889400921658</v>
      </c>
      <c r="W108" s="13">
        <v>28.591589861751153</v>
      </c>
      <c r="X108" s="41">
        <v>28.661290322580651</v>
      </c>
      <c r="Y108" s="35">
        <v>28.730990783410139</v>
      </c>
      <c r="Z108" s="9">
        <v>106</v>
      </c>
      <c r="AA108" s="20" t="s">
        <v>397</v>
      </c>
      <c r="AB108" s="44" t="s">
        <v>26</v>
      </c>
    </row>
    <row r="109" spans="1:28" x14ac:dyDescent="0.15">
      <c r="A109" s="5">
        <v>199</v>
      </c>
      <c r="B109" s="2" t="s">
        <v>421</v>
      </c>
      <c r="C109" s="6" t="s">
        <v>422</v>
      </c>
      <c r="D109" s="13">
        <v>25.655249251925895</v>
      </c>
      <c r="E109" s="13">
        <v>25.774270070669132</v>
      </c>
      <c r="F109" s="13">
        <v>25.893290889412363</v>
      </c>
      <c r="G109" s="13">
        <v>26.0123117081556</v>
      </c>
      <c r="H109" s="13">
        <v>26.131332526898838</v>
      </c>
      <c r="I109" s="13">
        <v>26.250353345642068</v>
      </c>
      <c r="J109" s="13">
        <v>26.369374164385306</v>
      </c>
      <c r="K109" s="13">
        <v>26.488394983128536</v>
      </c>
      <c r="L109" s="13">
        <v>26.607415801871774</v>
      </c>
      <c r="M109" s="13">
        <v>26.726436620615011</v>
      </c>
      <c r="N109" s="13">
        <v>26.845457439358249</v>
      </c>
      <c r="O109" s="13">
        <v>26.984814413955561</v>
      </c>
      <c r="P109" s="13">
        <v>27.124171388552874</v>
      </c>
      <c r="Q109" s="13">
        <v>27.263528363150186</v>
      </c>
      <c r="R109" s="13">
        <v>27.402885337747502</v>
      </c>
      <c r="S109" s="13">
        <v>27.542242312344811</v>
      </c>
      <c r="T109" s="13">
        <v>27.542242312344811</v>
      </c>
      <c r="U109" s="13">
        <v>27.697790793913541</v>
      </c>
      <c r="V109" s="13">
        <v>27.896301012287516</v>
      </c>
      <c r="W109" s="13">
        <v>28.094938562424399</v>
      </c>
      <c r="X109" s="41">
        <v>28.293576112561279</v>
      </c>
      <c r="Y109" s="35">
        <v>28.492213662698163</v>
      </c>
      <c r="Z109" s="5">
        <v>107</v>
      </c>
      <c r="AA109" s="20" t="s">
        <v>421</v>
      </c>
      <c r="AB109" s="44" t="s">
        <v>26</v>
      </c>
    </row>
    <row r="110" spans="1:28" x14ac:dyDescent="0.15">
      <c r="A110" s="5">
        <v>60</v>
      </c>
      <c r="B110" s="2" t="s">
        <v>143</v>
      </c>
      <c r="C110" s="6" t="s">
        <v>144</v>
      </c>
      <c r="D110" s="13">
        <v>32.028517110266158</v>
      </c>
      <c r="E110" s="13">
        <v>31.81463878326996</v>
      </c>
      <c r="F110" s="13">
        <v>31.600760456273765</v>
      </c>
      <c r="G110" s="13">
        <v>31.386882129277566</v>
      </c>
      <c r="H110" s="13">
        <v>31.173003802281368</v>
      </c>
      <c r="I110" s="13">
        <v>30.95912547528517</v>
      </c>
      <c r="J110" s="13">
        <v>30.745247148288975</v>
      </c>
      <c r="K110" s="13">
        <v>30.531368821292777</v>
      </c>
      <c r="L110" s="13">
        <v>30.317490494296578</v>
      </c>
      <c r="M110" s="13">
        <v>30.10361216730038</v>
      </c>
      <c r="N110" s="13">
        <v>29.889733840304185</v>
      </c>
      <c r="O110" s="13">
        <v>29.675855513307987</v>
      </c>
      <c r="P110" s="13">
        <v>29.461977186311785</v>
      </c>
      <c r="Q110" s="13">
        <v>29.24809885931559</v>
      </c>
      <c r="R110" s="13">
        <v>29.034220532319388</v>
      </c>
      <c r="S110" s="13">
        <v>28.820342205323197</v>
      </c>
      <c r="T110" s="13">
        <v>28.606463878326991</v>
      </c>
      <c r="U110" s="13">
        <v>28.392585551330797</v>
      </c>
      <c r="V110" s="13">
        <v>28.178707224334605</v>
      </c>
      <c r="W110" s="13">
        <v>27.9648288973384</v>
      </c>
      <c r="X110" s="41">
        <v>27.750950570342209</v>
      </c>
      <c r="Y110" s="35">
        <v>27.537072243346007</v>
      </c>
      <c r="Z110" s="9">
        <v>108</v>
      </c>
      <c r="AA110" s="20" t="s">
        <v>143</v>
      </c>
      <c r="AB110" s="44" t="s">
        <v>26</v>
      </c>
    </row>
    <row r="111" spans="1:28" x14ac:dyDescent="0.15">
      <c r="A111" s="5">
        <v>2</v>
      </c>
      <c r="B111" s="2" t="s">
        <v>27</v>
      </c>
      <c r="C111" s="6" t="s">
        <v>28</v>
      </c>
      <c r="D111" s="13">
        <v>26.758260869565216</v>
      </c>
      <c r="E111" s="13">
        <v>26.802678260869566</v>
      </c>
      <c r="F111" s="13">
        <v>26.847095652173913</v>
      </c>
      <c r="G111" s="13">
        <v>26.891513043478259</v>
      </c>
      <c r="H111" s="13">
        <v>26.935930434782605</v>
      </c>
      <c r="I111" s="13">
        <v>26.980347826086959</v>
      </c>
      <c r="J111" s="13">
        <v>27.024765217391305</v>
      </c>
      <c r="K111" s="13">
        <v>27.069182608695652</v>
      </c>
      <c r="L111" s="13">
        <v>27.113599999999998</v>
      </c>
      <c r="M111" s="13">
        <v>27.158017391304352</v>
      </c>
      <c r="N111" s="13">
        <v>27.202434782608691</v>
      </c>
      <c r="O111" s="13">
        <v>27.251947826086958</v>
      </c>
      <c r="P111" s="13">
        <v>27.301460869565215</v>
      </c>
      <c r="Q111" s="13">
        <v>27.350973913043479</v>
      </c>
      <c r="R111" s="13">
        <v>27.400486956521743</v>
      </c>
      <c r="S111" s="13">
        <v>27.450000000000003</v>
      </c>
      <c r="T111" s="13">
        <v>27.449739130434779</v>
      </c>
      <c r="U111" s="13">
        <v>27.440086956521736</v>
      </c>
      <c r="V111" s="13">
        <v>27.440000000000005</v>
      </c>
      <c r="W111" s="13">
        <v>27.440000000000005</v>
      </c>
      <c r="X111" s="41">
        <v>27.440000000000005</v>
      </c>
      <c r="Y111" s="35">
        <v>27.440000000000005</v>
      </c>
      <c r="Z111" s="5">
        <v>109</v>
      </c>
      <c r="AA111" s="20" t="s">
        <v>27</v>
      </c>
      <c r="AB111" s="44" t="s">
        <v>26</v>
      </c>
    </row>
    <row r="112" spans="1:28" x14ac:dyDescent="0.15">
      <c r="A112" s="5">
        <v>21</v>
      </c>
      <c r="B112" s="2" t="s">
        <v>65</v>
      </c>
      <c r="C112" s="6" t="s">
        <v>66</v>
      </c>
      <c r="D112" s="13">
        <v>36.033025444405716</v>
      </c>
      <c r="E112" s="13">
        <v>35.597333565702328</v>
      </c>
      <c r="F112" s="13">
        <v>35.161641686998948</v>
      </c>
      <c r="G112" s="13">
        <v>34.725949808295567</v>
      </c>
      <c r="H112" s="13">
        <v>34.290257929592194</v>
      </c>
      <c r="I112" s="13">
        <v>33.854566050888806</v>
      </c>
      <c r="J112" s="13">
        <v>33.418874172185433</v>
      </c>
      <c r="K112" s="13">
        <v>32.983182293482045</v>
      </c>
      <c r="L112" s="13">
        <v>32.547490414778665</v>
      </c>
      <c r="M112" s="13">
        <v>32.111798536075284</v>
      </c>
      <c r="N112" s="13">
        <v>31.676106657371903</v>
      </c>
      <c r="O112" s="13">
        <v>31.240414778668523</v>
      </c>
      <c r="P112" s="13">
        <v>30.804722899965142</v>
      </c>
      <c r="Q112" s="13">
        <v>30.369031021261762</v>
      </c>
      <c r="R112" s="13">
        <v>29.933339142558381</v>
      </c>
      <c r="S112" s="13">
        <v>29.497647263854997</v>
      </c>
      <c r="T112" s="13">
        <v>29.061955385151617</v>
      </c>
      <c r="U112" s="13">
        <v>28.626263506448236</v>
      </c>
      <c r="V112" s="13">
        <v>28.190571627744852</v>
      </c>
      <c r="W112" s="13">
        <v>27.754879749041478</v>
      </c>
      <c r="X112" s="41">
        <v>27.319187870338098</v>
      </c>
      <c r="Y112" s="35">
        <v>26.883495991634714</v>
      </c>
      <c r="Z112" s="9">
        <v>110</v>
      </c>
      <c r="AA112" s="20" t="s">
        <v>65</v>
      </c>
      <c r="AB112" s="44" t="s">
        <v>26</v>
      </c>
    </row>
    <row r="113" spans="1:28" x14ac:dyDescent="0.15">
      <c r="A113" s="5">
        <v>26</v>
      </c>
      <c r="B113" s="2" t="s">
        <v>75</v>
      </c>
      <c r="C113" s="6" t="s">
        <v>76</v>
      </c>
      <c r="D113" s="13">
        <v>30.290168978735839</v>
      </c>
      <c r="E113" s="13">
        <v>30.0868100321455</v>
      </c>
      <c r="F113" s="13">
        <v>29.883451085555151</v>
      </c>
      <c r="G113" s="13">
        <v>29.68009213896481</v>
      </c>
      <c r="H113" s="13">
        <v>29.476733192374471</v>
      </c>
      <c r="I113" s="13">
        <v>29.273374245784122</v>
      </c>
      <c r="J113" s="13">
        <v>29.070015299193784</v>
      </c>
      <c r="K113" s="13">
        <v>28.866656352603442</v>
      </c>
      <c r="L113" s="13">
        <v>28.663297406013093</v>
      </c>
      <c r="M113" s="13">
        <v>28.459938459422755</v>
      </c>
      <c r="N113" s="13">
        <v>28.256579512832413</v>
      </c>
      <c r="O113" s="13">
        <v>28.053220566242071</v>
      </c>
      <c r="P113" s="13">
        <v>27.849861619651726</v>
      </c>
      <c r="Q113" s="13">
        <v>27.646502673061384</v>
      </c>
      <c r="R113" s="13">
        <v>27.443143726471042</v>
      </c>
      <c r="S113" s="13">
        <v>27.239784779880701</v>
      </c>
      <c r="T113" s="13">
        <v>27.036425833290355</v>
      </c>
      <c r="U113" s="13">
        <v>26.833066886700013</v>
      </c>
      <c r="V113" s="13">
        <v>26.629707940109675</v>
      </c>
      <c r="W113" s="13">
        <v>26.426348993519326</v>
      </c>
      <c r="X113" s="41">
        <v>26.222990046928984</v>
      </c>
      <c r="Y113" s="35">
        <v>26.019631100338646</v>
      </c>
      <c r="Z113" s="5">
        <v>111</v>
      </c>
      <c r="AA113" s="20" t="s">
        <v>75</v>
      </c>
      <c r="AB113" s="44" t="s">
        <v>26</v>
      </c>
    </row>
    <row r="114" spans="1:28" x14ac:dyDescent="0.15">
      <c r="A114" s="5">
        <v>143</v>
      </c>
      <c r="B114" s="2" t="s">
        <v>309</v>
      </c>
      <c r="C114" s="6" t="s">
        <v>310</v>
      </c>
      <c r="D114" s="13">
        <v>41.415356293625827</v>
      </c>
      <c r="E114" s="13">
        <v>40.486331211168206</v>
      </c>
      <c r="F114" s="13">
        <v>39.557306128710593</v>
      </c>
      <c r="G114" s="13">
        <v>38.62828104625298</v>
      </c>
      <c r="H114" s="13">
        <v>37.699255963795345</v>
      </c>
      <c r="I114" s="13">
        <v>36.770230881337731</v>
      </c>
      <c r="J114" s="13">
        <v>35.841205798880111</v>
      </c>
      <c r="K114" s="13">
        <v>34.912180716422483</v>
      </c>
      <c r="L114" s="13">
        <v>33.983155633964863</v>
      </c>
      <c r="M114" s="13">
        <v>33.054130551507249</v>
      </c>
      <c r="N114" s="13">
        <v>32.125105469049629</v>
      </c>
      <c r="O114" s="13">
        <v>31.694607655135385</v>
      </c>
      <c r="P114" s="13">
        <v>31.264109841221131</v>
      </c>
      <c r="Q114" s="13">
        <v>30.833612027306888</v>
      </c>
      <c r="R114" s="13">
        <v>30.403114213392652</v>
      </c>
      <c r="S114" s="13">
        <v>29.972616399478408</v>
      </c>
      <c r="T114" s="13">
        <v>29.205568765820356</v>
      </c>
      <c r="U114" s="13">
        <v>28.438521132162307</v>
      </c>
      <c r="V114" s="13">
        <v>27.671473498504255</v>
      </c>
      <c r="W114" s="13">
        <v>26.90442586484621</v>
      </c>
      <c r="X114" s="41">
        <v>26.137378231188158</v>
      </c>
      <c r="Y114" s="35">
        <v>25.370330597530106</v>
      </c>
      <c r="Z114" s="9">
        <v>112</v>
      </c>
      <c r="AA114" s="20" t="s">
        <v>309</v>
      </c>
      <c r="AB114" s="44" t="s">
        <v>26</v>
      </c>
    </row>
    <row r="115" spans="1:28" x14ac:dyDescent="0.15">
      <c r="A115" s="5">
        <v>81</v>
      </c>
      <c r="B115" s="2" t="s">
        <v>185</v>
      </c>
      <c r="C115" s="6" t="s">
        <v>186</v>
      </c>
      <c r="D115" s="13">
        <v>28.182705604815752</v>
      </c>
      <c r="E115" s="13">
        <v>28.036280810217196</v>
      </c>
      <c r="F115" s="13">
        <v>27.889856015618648</v>
      </c>
      <c r="G115" s="13">
        <v>27.743431221020092</v>
      </c>
      <c r="H115" s="13">
        <v>27.597006426421544</v>
      </c>
      <c r="I115" s="13">
        <v>27.450581631822992</v>
      </c>
      <c r="J115" s="13">
        <v>27.304156837224436</v>
      </c>
      <c r="K115" s="13">
        <v>27.157732042625888</v>
      </c>
      <c r="L115" s="13">
        <v>27.011307248027332</v>
      </c>
      <c r="M115" s="13">
        <v>26.864882453428784</v>
      </c>
      <c r="N115" s="13">
        <v>26.718457658830232</v>
      </c>
      <c r="O115" s="13">
        <v>26.57203286423168</v>
      </c>
      <c r="P115" s="13">
        <v>26.425608069633128</v>
      </c>
      <c r="Q115" s="13">
        <v>26.279183275034573</v>
      </c>
      <c r="R115" s="13">
        <v>26.132758480436021</v>
      </c>
      <c r="S115" s="13">
        <v>25.986333685837472</v>
      </c>
      <c r="T115" s="13">
        <v>25.823639469616854</v>
      </c>
      <c r="U115" s="13">
        <v>25.660945253396246</v>
      </c>
      <c r="V115" s="13">
        <v>25.498251037175628</v>
      </c>
      <c r="W115" s="13">
        <v>25.33555682095502</v>
      </c>
      <c r="X115" s="41">
        <v>25.172862604734402</v>
      </c>
      <c r="Y115" s="35">
        <v>25.010168388513794</v>
      </c>
      <c r="Z115" s="5">
        <v>113</v>
      </c>
      <c r="AA115" s="20" t="s">
        <v>185</v>
      </c>
      <c r="AB115" s="44" t="s">
        <v>26</v>
      </c>
    </row>
    <row r="116" spans="1:28" x14ac:dyDescent="0.15">
      <c r="A116" s="5">
        <v>183</v>
      </c>
      <c r="B116" s="2" t="s">
        <v>389</v>
      </c>
      <c r="C116" s="6" t="s">
        <v>390</v>
      </c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>
        <v>24.8</v>
      </c>
      <c r="P116" s="13">
        <v>24.8</v>
      </c>
      <c r="Q116" s="13">
        <v>24.8</v>
      </c>
      <c r="R116" s="13">
        <v>24.8</v>
      </c>
      <c r="S116" s="13">
        <v>24.8</v>
      </c>
      <c r="T116" s="13">
        <v>24.8</v>
      </c>
      <c r="U116" s="13">
        <v>24.8</v>
      </c>
      <c r="V116" s="13">
        <v>24.8</v>
      </c>
      <c r="W116" s="13">
        <v>24.8</v>
      </c>
      <c r="X116" s="41">
        <v>24.8</v>
      </c>
      <c r="Y116" s="35">
        <v>24.8</v>
      </c>
      <c r="Z116" s="9">
        <v>114</v>
      </c>
      <c r="AA116" s="20" t="s">
        <v>389</v>
      </c>
      <c r="AB116" s="44" t="s">
        <v>26</v>
      </c>
    </row>
    <row r="117" spans="1:28" x14ac:dyDescent="0.15">
      <c r="A117" s="5">
        <v>41</v>
      </c>
      <c r="B117" s="2" t="s">
        <v>105</v>
      </c>
      <c r="C117" s="6" t="s">
        <v>106</v>
      </c>
      <c r="D117" s="13">
        <v>20.919380607753517</v>
      </c>
      <c r="E117" s="13">
        <v>21.03949762993059</v>
      </c>
      <c r="F117" s="13">
        <v>21.15961465210767</v>
      </c>
      <c r="G117" s="13">
        <v>21.279731674284747</v>
      </c>
      <c r="H117" s="13">
        <v>21.399848696461827</v>
      </c>
      <c r="I117" s="13">
        <v>21.519965718638908</v>
      </c>
      <c r="J117" s="13">
        <v>21.640082740815981</v>
      </c>
      <c r="K117" s="13">
        <v>21.760199762993061</v>
      </c>
      <c r="L117" s="13">
        <v>21.880316785170137</v>
      </c>
      <c r="M117" s="13">
        <v>22.000433807347211</v>
      </c>
      <c r="N117" s="13">
        <v>22.120550829524298</v>
      </c>
      <c r="O117" s="13">
        <v>22.350897240562045</v>
      </c>
      <c r="P117" s="13">
        <v>22.581243651599799</v>
      </c>
      <c r="Q117" s="13">
        <v>22.811590062637546</v>
      </c>
      <c r="R117" s="13">
        <v>23.0419364736753</v>
      </c>
      <c r="S117" s="13">
        <v>23.272282884713054</v>
      </c>
      <c r="T117" s="13">
        <v>23.416162283599842</v>
      </c>
      <c r="U117" s="13">
        <v>23.578617682040441</v>
      </c>
      <c r="V117" s="13">
        <v>23.741073080481037</v>
      </c>
      <c r="W117" s="13">
        <v>23.903528478921636</v>
      </c>
      <c r="X117" s="41">
        <v>24.065944231531649</v>
      </c>
      <c r="Y117" s="35">
        <v>24.22838641469539</v>
      </c>
      <c r="Z117" s="5">
        <v>115</v>
      </c>
      <c r="AA117" s="20" t="s">
        <v>105</v>
      </c>
      <c r="AB117" s="44" t="s">
        <v>26</v>
      </c>
    </row>
    <row r="118" spans="1:28" x14ac:dyDescent="0.15">
      <c r="A118" s="5">
        <v>28</v>
      </c>
      <c r="B118" s="2" t="s">
        <v>79</v>
      </c>
      <c r="C118" s="6" t="s">
        <v>80</v>
      </c>
      <c r="D118" s="13">
        <v>24.466666666666669</v>
      </c>
      <c r="E118" s="13">
        <v>24.446666666666669</v>
      </c>
      <c r="F118" s="13">
        <v>24.426666666666669</v>
      </c>
      <c r="G118" s="13">
        <v>24.406666666666666</v>
      </c>
      <c r="H118" s="13">
        <v>24.386666666666663</v>
      </c>
      <c r="I118" s="13">
        <v>24.366666666666667</v>
      </c>
      <c r="J118" s="13">
        <v>24.346666666666668</v>
      </c>
      <c r="K118" s="13">
        <v>24.326666666666668</v>
      </c>
      <c r="L118" s="13">
        <v>24.306666666666668</v>
      </c>
      <c r="M118" s="13">
        <v>24.286666666666669</v>
      </c>
      <c r="N118" s="13">
        <v>24.266666666666666</v>
      </c>
      <c r="O118" s="13">
        <v>24.240000000000002</v>
      </c>
      <c r="P118" s="13">
        <v>24.213333333333335</v>
      </c>
      <c r="Q118" s="13">
        <v>24.186666666666667</v>
      </c>
      <c r="R118" s="13">
        <v>24.16</v>
      </c>
      <c r="S118" s="13">
        <v>24.133333333333336</v>
      </c>
      <c r="T118" s="13">
        <v>24.133333333333336</v>
      </c>
      <c r="U118" s="13">
        <v>24.133333333333336</v>
      </c>
      <c r="V118" s="13">
        <v>24.133333333333336</v>
      </c>
      <c r="W118" s="13">
        <v>24.133333333333336</v>
      </c>
      <c r="X118" s="41">
        <v>24.133333333333336</v>
      </c>
      <c r="Y118" s="35">
        <v>24.133333333333336</v>
      </c>
      <c r="Z118" s="9">
        <v>116</v>
      </c>
      <c r="AA118" s="20" t="s">
        <v>79</v>
      </c>
      <c r="AB118" s="44" t="s">
        <v>26</v>
      </c>
    </row>
    <row r="119" spans="1:28" x14ac:dyDescent="0.15">
      <c r="A119" s="5">
        <v>155</v>
      </c>
      <c r="B119" s="2" t="s">
        <v>333</v>
      </c>
      <c r="C119" s="6" t="s">
        <v>334</v>
      </c>
      <c r="D119" s="13">
        <v>24.364200000000004</v>
      </c>
      <c r="E119" s="13">
        <v>24.207686666666667</v>
      </c>
      <c r="F119" s="13">
        <v>24.051173333333335</v>
      </c>
      <c r="G119" s="13">
        <v>23.894659999999998</v>
      </c>
      <c r="H119" s="13">
        <v>23.738146666666669</v>
      </c>
      <c r="I119" s="13">
        <v>23.581633333333329</v>
      </c>
      <c r="J119" s="13">
        <v>23.425120000000003</v>
      </c>
      <c r="K119" s="13">
        <v>23.26860666666667</v>
      </c>
      <c r="L119" s="13">
        <v>23.112093333333334</v>
      </c>
      <c r="M119" s="13">
        <v>22.955580000000001</v>
      </c>
      <c r="N119" s="13">
        <v>22.799066666666665</v>
      </c>
      <c r="O119" s="13">
        <v>22.915353333333332</v>
      </c>
      <c r="P119" s="13">
        <v>23.031639999999999</v>
      </c>
      <c r="Q119" s="13">
        <v>23.147926666666667</v>
      </c>
      <c r="R119" s="13">
        <v>23.264213333333334</v>
      </c>
      <c r="S119" s="13">
        <v>23.380499999999998</v>
      </c>
      <c r="T119" s="13">
        <v>23.496799999999997</v>
      </c>
      <c r="U119" s="13">
        <v>23.613099999999999</v>
      </c>
      <c r="V119" s="13">
        <v>23.729366666666667</v>
      </c>
      <c r="W119" s="13">
        <v>23.845666666666666</v>
      </c>
      <c r="X119" s="41">
        <v>23.961966666666665</v>
      </c>
      <c r="Y119" s="35">
        <v>24.078266666666668</v>
      </c>
      <c r="Z119" s="5">
        <v>117</v>
      </c>
      <c r="AA119" s="20" t="s">
        <v>333</v>
      </c>
      <c r="AB119" s="44" t="s">
        <v>26</v>
      </c>
    </row>
    <row r="120" spans="1:28" x14ac:dyDescent="0.15">
      <c r="A120" s="5">
        <v>145</v>
      </c>
      <c r="B120" s="2" t="s">
        <v>313</v>
      </c>
      <c r="C120" s="6" t="s">
        <v>314</v>
      </c>
      <c r="D120" s="13">
        <v>26.947227123634672</v>
      </c>
      <c r="E120" s="13">
        <v>26.770445024194334</v>
      </c>
      <c r="F120" s="13">
        <v>26.593662924753996</v>
      </c>
      <c r="G120" s="13">
        <v>26.416880825313662</v>
      </c>
      <c r="H120" s="13">
        <v>26.240098725873327</v>
      </c>
      <c r="I120" s="13">
        <v>26.063316626432986</v>
      </c>
      <c r="J120" s="13">
        <v>25.886534526992648</v>
      </c>
      <c r="K120" s="13">
        <v>25.709752427552317</v>
      </c>
      <c r="L120" s="13">
        <v>25.532970328111976</v>
      </c>
      <c r="M120" s="13">
        <v>25.356188228671638</v>
      </c>
      <c r="N120" s="13">
        <v>25.179406129231303</v>
      </c>
      <c r="O120" s="13">
        <v>25.002624029790965</v>
      </c>
      <c r="P120" s="13">
        <v>24.825841930350627</v>
      </c>
      <c r="Q120" s="13">
        <v>24.649059830910293</v>
      </c>
      <c r="R120" s="13">
        <v>24.472277731469958</v>
      </c>
      <c r="S120" s="13">
        <v>24.295495632029617</v>
      </c>
      <c r="T120" s="13">
        <v>24.118717754419393</v>
      </c>
      <c r="U120" s="13">
        <v>23.941944423395434</v>
      </c>
      <c r="V120" s="13">
        <v>23.765168819078344</v>
      </c>
      <c r="W120" s="13">
        <v>23.588393214761254</v>
      </c>
      <c r="X120" s="41">
        <v>23.411617610444161</v>
      </c>
      <c r="Y120" s="35">
        <v>23.234842006127067</v>
      </c>
      <c r="Z120" s="9">
        <v>118</v>
      </c>
      <c r="AA120" s="20" t="s">
        <v>313</v>
      </c>
      <c r="AB120" s="44" t="s">
        <v>26</v>
      </c>
    </row>
    <row r="121" spans="1:28" x14ac:dyDescent="0.15">
      <c r="A121" s="5">
        <v>42</v>
      </c>
      <c r="B121" s="10" t="s">
        <v>107</v>
      </c>
      <c r="C121" s="14" t="s">
        <v>108</v>
      </c>
      <c r="D121" s="15">
        <v>18.509048491464949</v>
      </c>
      <c r="E121" s="15">
        <v>18.755949206362221</v>
      </c>
      <c r="F121" s="15">
        <v>19.002840682481565</v>
      </c>
      <c r="G121" s="15">
        <v>19.249731203757616</v>
      </c>
      <c r="H121" s="15">
        <v>19.496621139218831</v>
      </c>
      <c r="I121" s="15">
        <v>19.743512117303016</v>
      </c>
      <c r="J121" s="15">
        <v>19.990402504408856</v>
      </c>
      <c r="K121" s="15">
        <v>20.237293335414151</v>
      </c>
      <c r="L121" s="15">
        <v>20.484182912173559</v>
      </c>
      <c r="M121" s="15">
        <v>20.731072055360546</v>
      </c>
      <c r="N121" s="15">
        <v>20.977961626956475</v>
      </c>
      <c r="O121" s="15">
        <v>21.180491379664623</v>
      </c>
      <c r="P121" s="15">
        <v>21.383021132372768</v>
      </c>
      <c r="Q121" s="15">
        <v>21.585550885080913</v>
      </c>
      <c r="R121" s="15">
        <v>21.788080637789058</v>
      </c>
      <c r="S121" s="15">
        <v>21.990610390497203</v>
      </c>
      <c r="T121" s="15">
        <v>22.217072732044951</v>
      </c>
      <c r="U121" s="15">
        <v>22.413624095594329</v>
      </c>
      <c r="V121" s="15">
        <v>22.610172008311274</v>
      </c>
      <c r="W121" s="15">
        <v>22.806719921028222</v>
      </c>
      <c r="X121" s="42">
        <v>23.003267833745163</v>
      </c>
      <c r="Y121" s="50">
        <v>23.199815746462114</v>
      </c>
      <c r="Z121" s="5">
        <v>119</v>
      </c>
      <c r="AA121" s="51" t="s">
        <v>107</v>
      </c>
      <c r="AB121" s="44" t="s">
        <v>26</v>
      </c>
    </row>
    <row r="122" spans="1:28" x14ac:dyDescent="0.15">
      <c r="A122" s="5">
        <v>19</v>
      </c>
      <c r="B122" s="2" t="s">
        <v>61</v>
      </c>
      <c r="C122" s="6" t="s">
        <v>62</v>
      </c>
      <c r="D122" s="13">
        <v>21.857189649525058</v>
      </c>
      <c r="E122" s="13">
        <v>21.931116934163118</v>
      </c>
      <c r="F122" s="13">
        <v>22.005044218801181</v>
      </c>
      <c r="G122" s="13">
        <v>22.078971503439242</v>
      </c>
      <c r="H122" s="13">
        <v>22.152898788077298</v>
      </c>
      <c r="I122" s="13">
        <v>22.226826072715362</v>
      </c>
      <c r="J122" s="13">
        <v>22.300753357353425</v>
      </c>
      <c r="K122" s="13">
        <v>22.374680641991485</v>
      </c>
      <c r="L122" s="13">
        <v>22.448607926629546</v>
      </c>
      <c r="M122" s="13">
        <v>22.522535211267609</v>
      </c>
      <c r="N122" s="13">
        <v>22.596462495905666</v>
      </c>
      <c r="O122" s="13">
        <v>22.592728463806093</v>
      </c>
      <c r="P122" s="13">
        <v>22.588994431706517</v>
      </c>
      <c r="Q122" s="13">
        <v>22.585260399606945</v>
      </c>
      <c r="R122" s="13">
        <v>22.581526367507372</v>
      </c>
      <c r="S122" s="13">
        <v>22.5777923354078</v>
      </c>
      <c r="T122" s="13">
        <v>22.5777923354078</v>
      </c>
      <c r="U122" s="13">
        <v>22.5777923354078</v>
      </c>
      <c r="V122" s="13">
        <v>22.5777923354078</v>
      </c>
      <c r="W122" s="13">
        <v>22.5777923354078</v>
      </c>
      <c r="X122" s="41">
        <v>22.5777923354078</v>
      </c>
      <c r="Y122" s="35">
        <v>22.5777923354078</v>
      </c>
      <c r="Z122" s="9">
        <v>120</v>
      </c>
      <c r="AA122" s="20" t="s">
        <v>61</v>
      </c>
      <c r="AB122" s="44" t="s">
        <v>26</v>
      </c>
    </row>
    <row r="123" spans="1:28" x14ac:dyDescent="0.15">
      <c r="A123" s="5">
        <v>31</v>
      </c>
      <c r="B123" s="2" t="s">
        <v>85</v>
      </c>
      <c r="C123" s="6" t="s">
        <v>86</v>
      </c>
      <c r="D123" s="13">
        <v>26.316461235504342</v>
      </c>
      <c r="E123" s="13">
        <v>26.134125884326455</v>
      </c>
      <c r="F123" s="13">
        <v>25.951790533148568</v>
      </c>
      <c r="G123" s="13">
        <v>25.769455181970681</v>
      </c>
      <c r="H123" s="13">
        <v>25.587119830792794</v>
      </c>
      <c r="I123" s="13">
        <v>25.404784479614907</v>
      </c>
      <c r="J123" s="13">
        <v>25.22244912843702</v>
      </c>
      <c r="K123" s="13">
        <v>25.040113777259137</v>
      </c>
      <c r="L123" s="13">
        <v>24.857778426081246</v>
      </c>
      <c r="M123" s="13">
        <v>24.67544307490336</v>
      </c>
      <c r="N123" s="13">
        <v>24.493107723725473</v>
      </c>
      <c r="O123" s="13">
        <v>24.31069943840712</v>
      </c>
      <c r="P123" s="13">
        <v>24.128291153088764</v>
      </c>
      <c r="Q123" s="13">
        <v>23.945882867770401</v>
      </c>
      <c r="R123" s="13">
        <v>23.763474582452044</v>
      </c>
      <c r="S123" s="13">
        <v>23.581066297133688</v>
      </c>
      <c r="T123" s="13">
        <v>23.398730945955805</v>
      </c>
      <c r="U123" s="13">
        <v>23.216395594777914</v>
      </c>
      <c r="V123" s="13">
        <v>23.034060243600027</v>
      </c>
      <c r="W123" s="13">
        <v>22.851724892422144</v>
      </c>
      <c r="X123" s="41">
        <v>22.669389541244257</v>
      </c>
      <c r="Y123" s="35">
        <v>22.48705419006637</v>
      </c>
      <c r="Z123" s="5">
        <v>121</v>
      </c>
      <c r="AA123" s="20" t="s">
        <v>85</v>
      </c>
      <c r="AB123" s="44" t="s">
        <v>26</v>
      </c>
    </row>
    <row r="124" spans="1:28" x14ac:dyDescent="0.15">
      <c r="A124" s="5">
        <v>36</v>
      </c>
      <c r="B124" s="2" t="s">
        <v>95</v>
      </c>
      <c r="C124" s="6" t="s">
        <v>96</v>
      </c>
      <c r="D124" s="13">
        <v>35.203519319820849</v>
      </c>
      <c r="E124" s="13">
        <v>35.198663326501176</v>
      </c>
      <c r="F124" s="13">
        <v>35.19380733318151</v>
      </c>
      <c r="G124" s="13">
        <v>35.188951339861838</v>
      </c>
      <c r="H124" s="13">
        <v>35.184095346542172</v>
      </c>
      <c r="I124" s="13">
        <v>35.179239353222499</v>
      </c>
      <c r="J124" s="13">
        <v>35.174383359902833</v>
      </c>
      <c r="K124" s="13">
        <v>35.169527366583168</v>
      </c>
      <c r="L124" s="13">
        <v>35.164671373263488</v>
      </c>
      <c r="M124" s="13">
        <v>35.159815379943822</v>
      </c>
      <c r="N124" s="13">
        <v>35.154959386624149</v>
      </c>
      <c r="O124" s="13">
        <v>35.150779118904829</v>
      </c>
      <c r="P124" s="13">
        <v>35.146598851185509</v>
      </c>
      <c r="Q124" s="13">
        <v>35.142418583466181</v>
      </c>
      <c r="R124" s="13">
        <v>35.138238315746854</v>
      </c>
      <c r="S124" s="13">
        <v>35.134058048027534</v>
      </c>
      <c r="T124" s="13">
        <v>35.130042764239981</v>
      </c>
      <c r="U124" s="13">
        <v>35.126298742377081</v>
      </c>
      <c r="V124" s="13">
        <v>35.122555732685548</v>
      </c>
      <c r="W124" s="13">
        <v>35.118811710822641</v>
      </c>
      <c r="X124" s="41">
        <v>35.115068701131094</v>
      </c>
      <c r="Y124" s="35">
        <v>22.187668949451879</v>
      </c>
      <c r="Z124" s="9">
        <v>122</v>
      </c>
      <c r="AA124" s="20" t="s">
        <v>95</v>
      </c>
      <c r="AB124" s="44" t="s">
        <v>26</v>
      </c>
    </row>
    <row r="125" spans="1:28" x14ac:dyDescent="0.15">
      <c r="A125" s="5">
        <v>87</v>
      </c>
      <c r="B125" s="2" t="s">
        <v>197</v>
      </c>
      <c r="C125" s="6" t="s">
        <v>198</v>
      </c>
      <c r="D125" s="13">
        <v>20.65108029667849</v>
      </c>
      <c r="E125" s="13">
        <v>20.785682038052236</v>
      </c>
      <c r="F125" s="13">
        <v>20.92028377942599</v>
      </c>
      <c r="G125" s="13">
        <v>21.05488552079974</v>
      </c>
      <c r="H125" s="13">
        <v>21.189487262173493</v>
      </c>
      <c r="I125" s="13">
        <v>21.32408900354724</v>
      </c>
      <c r="J125" s="13">
        <v>21.45869074492099</v>
      </c>
      <c r="K125" s="13">
        <v>21.593292486294743</v>
      </c>
      <c r="L125" s="13">
        <v>21.727894227668489</v>
      </c>
      <c r="M125" s="13">
        <v>21.862495969042243</v>
      </c>
      <c r="N125" s="13">
        <v>21.997097710415993</v>
      </c>
      <c r="O125" s="13">
        <v>22.028119961302803</v>
      </c>
      <c r="P125" s="13">
        <v>22.059142212189613</v>
      </c>
      <c r="Q125" s="13">
        <v>22.090164463076423</v>
      </c>
      <c r="R125" s="13">
        <v>22.121186713963233</v>
      </c>
      <c r="S125" s="13">
        <v>22.152208964850047</v>
      </c>
      <c r="T125" s="13">
        <v>22.129743093625706</v>
      </c>
      <c r="U125" s="13">
        <v>22.11404923143072</v>
      </c>
      <c r="V125" s="13">
        <v>22.099537783510691</v>
      </c>
      <c r="W125" s="13">
        <v>22.08395141352252</v>
      </c>
      <c r="X125" s="41">
        <v>22.068257551327527</v>
      </c>
      <c r="Y125" s="35">
        <v>22.052635708911101</v>
      </c>
      <c r="Z125" s="5">
        <v>123</v>
      </c>
      <c r="AA125" s="20" t="s">
        <v>197</v>
      </c>
      <c r="AB125" s="44" t="s">
        <v>26</v>
      </c>
    </row>
    <row r="126" spans="1:28" x14ac:dyDescent="0.15">
      <c r="A126" s="5">
        <v>49</v>
      </c>
      <c r="B126" s="2" t="s">
        <v>121</v>
      </c>
      <c r="C126" s="6" t="s">
        <v>122</v>
      </c>
      <c r="D126" s="13">
        <v>33.339228864520692</v>
      </c>
      <c r="E126" s="13">
        <v>33.401131941987977</v>
      </c>
      <c r="F126" s="13">
        <v>33.463035019455248</v>
      </c>
      <c r="G126" s="13">
        <v>33.492949782662471</v>
      </c>
      <c r="H126" s="13">
        <v>33.557165576957061</v>
      </c>
      <c r="I126" s="13">
        <v>33.619013960063619</v>
      </c>
      <c r="J126" s="13">
        <v>33.680862343170169</v>
      </c>
      <c r="K126" s="13">
        <v>33.742710726276727</v>
      </c>
      <c r="L126" s="13">
        <v>33.804559109383284</v>
      </c>
      <c r="M126" s="13">
        <v>33.866407492489842</v>
      </c>
      <c r="N126" s="13">
        <v>33.928255875596399</v>
      </c>
      <c r="O126" s="13">
        <v>33.935324262237145</v>
      </c>
      <c r="P126" s="13">
        <v>33.942392648877892</v>
      </c>
      <c r="Q126" s="13">
        <v>21.813722707299625</v>
      </c>
      <c r="R126" s="13">
        <v>21.818264394309267</v>
      </c>
      <c r="S126" s="13">
        <v>21.822806081318905</v>
      </c>
      <c r="T126" s="13">
        <v>21.846879293313503</v>
      </c>
      <c r="U126" s="13">
        <v>21.931901944977465</v>
      </c>
      <c r="V126" s="13">
        <v>21.960305655535748</v>
      </c>
      <c r="W126" s="13">
        <v>21.988691199345997</v>
      </c>
      <c r="X126" s="41">
        <v>22.017826728738502</v>
      </c>
      <c r="Y126" s="35">
        <v>22.046213239468599</v>
      </c>
      <c r="Z126" s="9">
        <v>124</v>
      </c>
      <c r="AA126" s="20" t="s">
        <v>121</v>
      </c>
      <c r="AB126" s="44" t="s">
        <v>26</v>
      </c>
    </row>
    <row r="127" spans="1:28" x14ac:dyDescent="0.15">
      <c r="A127" s="5">
        <v>89</v>
      </c>
      <c r="B127" s="2" t="s">
        <v>201</v>
      </c>
      <c r="C127" s="6" t="s">
        <v>202</v>
      </c>
      <c r="D127" s="13">
        <v>20.561501067758556</v>
      </c>
      <c r="E127" s="13">
        <v>20.619452066462646</v>
      </c>
      <c r="F127" s="13">
        <v>20.677403065166732</v>
      </c>
      <c r="G127" s="13">
        <v>20.735354063870819</v>
      </c>
      <c r="H127" s="13">
        <v>20.793305062574909</v>
      </c>
      <c r="I127" s="13">
        <v>20.851256061278995</v>
      </c>
      <c r="J127" s="13">
        <v>20.909207059983085</v>
      </c>
      <c r="K127" s="13">
        <v>20.967158058687172</v>
      </c>
      <c r="L127" s="13">
        <v>21.025109057391262</v>
      </c>
      <c r="M127" s="13">
        <v>21.083060056095349</v>
      </c>
      <c r="N127" s="13">
        <v>21.141011054799435</v>
      </c>
      <c r="O127" s="13">
        <v>21.222051191569879</v>
      </c>
      <c r="P127" s="13">
        <v>21.303091328340322</v>
      </c>
      <c r="Q127" s="13">
        <v>21.384131465110759</v>
      </c>
      <c r="R127" s="13">
        <v>21.465171601881202</v>
      </c>
      <c r="S127" s="13">
        <v>21.546211738651643</v>
      </c>
      <c r="T127" s="13">
        <v>21.627251875422083</v>
      </c>
      <c r="U127" s="13">
        <v>21.708292012192523</v>
      </c>
      <c r="V127" s="13">
        <v>21.789332148962966</v>
      </c>
      <c r="W127" s="13">
        <v>21.87037228573341</v>
      </c>
      <c r="X127" s="41">
        <v>21.951412422503846</v>
      </c>
      <c r="Y127" s="35">
        <v>22.03245255927429</v>
      </c>
      <c r="Z127" s="5">
        <v>125</v>
      </c>
      <c r="AA127" s="20" t="s">
        <v>201</v>
      </c>
      <c r="AB127" s="44" t="s">
        <v>26</v>
      </c>
    </row>
    <row r="128" spans="1:28" x14ac:dyDescent="0.15">
      <c r="A128" s="5">
        <v>195</v>
      </c>
      <c r="B128" s="2" t="s">
        <v>413</v>
      </c>
      <c r="C128" s="6" t="s">
        <v>414</v>
      </c>
      <c r="D128" s="13">
        <v>22.336045078358865</v>
      </c>
      <c r="E128" s="13">
        <v>22.283933791160415</v>
      </c>
      <c r="F128" s="13">
        <v>22.231822503961961</v>
      </c>
      <c r="G128" s="13">
        <v>22.179711216763511</v>
      </c>
      <c r="H128" s="13">
        <v>22.127599929565065</v>
      </c>
      <c r="I128" s="13">
        <v>22.075488642366615</v>
      </c>
      <c r="J128" s="13">
        <v>22.023377355168165</v>
      </c>
      <c r="K128" s="13">
        <v>21.971266067969712</v>
      </c>
      <c r="L128" s="13">
        <v>21.919154780771262</v>
      </c>
      <c r="M128" s="13">
        <v>21.867043493572812</v>
      </c>
      <c r="N128" s="13">
        <v>21.814932206374362</v>
      </c>
      <c r="O128" s="13">
        <v>21.762810353935553</v>
      </c>
      <c r="P128" s="13">
        <v>21.71068850149674</v>
      </c>
      <c r="Q128" s="13">
        <v>21.658566649057931</v>
      </c>
      <c r="R128" s="13">
        <v>21.606444796619119</v>
      </c>
      <c r="S128" s="13">
        <v>21.554322944180313</v>
      </c>
      <c r="T128" s="13">
        <v>21.502201091741505</v>
      </c>
      <c r="U128" s="13">
        <v>21.450079239302696</v>
      </c>
      <c r="V128" s="13">
        <v>21.397957386863883</v>
      </c>
      <c r="W128" s="13">
        <v>21.345835534425074</v>
      </c>
      <c r="X128" s="41">
        <v>21.293713681986265</v>
      </c>
      <c r="Y128" s="35">
        <v>21.241591829547453</v>
      </c>
      <c r="Z128" s="9">
        <v>126</v>
      </c>
      <c r="AA128" s="20" t="s">
        <v>413</v>
      </c>
      <c r="AB128" s="44" t="s">
        <v>26</v>
      </c>
    </row>
    <row r="129" spans="1:28" x14ac:dyDescent="0.15">
      <c r="A129" s="5">
        <v>119</v>
      </c>
      <c r="B129" s="2" t="s">
        <v>261</v>
      </c>
      <c r="C129" s="6" t="s">
        <v>262</v>
      </c>
      <c r="D129" s="13">
        <v>22.197243799400379</v>
      </c>
      <c r="E129" s="13">
        <v>22.117404265467432</v>
      </c>
      <c r="F129" s="13">
        <v>22.037564731534477</v>
      </c>
      <c r="G129" s="13">
        <v>21.957725197601523</v>
      </c>
      <c r="H129" s="13">
        <v>21.877885663668575</v>
      </c>
      <c r="I129" s="13">
        <v>21.798046129735621</v>
      </c>
      <c r="J129" s="13">
        <v>21.718206595802673</v>
      </c>
      <c r="K129" s="13">
        <v>21.638367061869719</v>
      </c>
      <c r="L129" s="13">
        <v>21.558527527936764</v>
      </c>
      <c r="M129" s="13">
        <v>21.478687994003817</v>
      </c>
      <c r="N129" s="13">
        <v>21.398848460070862</v>
      </c>
      <c r="O129" s="13">
        <v>21.367050630432747</v>
      </c>
      <c r="P129" s="13">
        <v>21.344544053669789</v>
      </c>
      <c r="Q129" s="13">
        <v>21.322037476906836</v>
      </c>
      <c r="R129" s="13">
        <v>21.299530900143878</v>
      </c>
      <c r="S129" s="13">
        <v>21.277024323380921</v>
      </c>
      <c r="T129" s="13">
        <v>21.254531368392374</v>
      </c>
      <c r="U129" s="13">
        <v>21.232021386185817</v>
      </c>
      <c r="V129" s="13">
        <v>21.20951140397926</v>
      </c>
      <c r="W129" s="13">
        <v>21.18701844899071</v>
      </c>
      <c r="X129" s="41">
        <v>21.164508466784156</v>
      </c>
      <c r="Y129" s="35">
        <v>21.142009892813661</v>
      </c>
      <c r="Z129" s="5">
        <v>127</v>
      </c>
      <c r="AA129" s="20" t="s">
        <v>261</v>
      </c>
      <c r="AB129" s="44" t="s">
        <v>26</v>
      </c>
    </row>
    <row r="130" spans="1:28" x14ac:dyDescent="0.15">
      <c r="A130" s="5">
        <v>171</v>
      </c>
      <c r="B130" s="2" t="s">
        <v>365</v>
      </c>
      <c r="C130" s="6" t="s">
        <v>366</v>
      </c>
      <c r="D130" s="13">
        <v>25.019852941176463</v>
      </c>
      <c r="E130" s="13">
        <v>25.126617647058826</v>
      </c>
      <c r="F130" s="13">
        <v>25.049343065693424</v>
      </c>
      <c r="G130" s="13">
        <v>24.722381635581062</v>
      </c>
      <c r="H130" s="13">
        <v>24.755650929899854</v>
      </c>
      <c r="I130" s="13">
        <v>24.859656652360513</v>
      </c>
      <c r="J130" s="13">
        <v>24.786363636363635</v>
      </c>
      <c r="K130" s="13">
        <v>24.85432624113475</v>
      </c>
      <c r="L130" s="13">
        <v>24.781690140845072</v>
      </c>
      <c r="M130" s="13">
        <v>24.88408450704226</v>
      </c>
      <c r="N130" s="13">
        <v>24.916292134831465</v>
      </c>
      <c r="O130" s="13">
        <v>24.491036414565823</v>
      </c>
      <c r="P130" s="13">
        <v>24.068156424581005</v>
      </c>
      <c r="Q130" s="13">
        <v>23.680613668061362</v>
      </c>
      <c r="R130" s="13">
        <v>23.261752433936024</v>
      </c>
      <c r="S130" s="13">
        <v>22.908762169680116</v>
      </c>
      <c r="T130" s="13">
        <v>22.650208623087618</v>
      </c>
      <c r="U130" s="13">
        <v>22.313019390581719</v>
      </c>
      <c r="V130" s="13">
        <v>22.002762430939224</v>
      </c>
      <c r="W130" s="13">
        <v>21.694214876033058</v>
      </c>
      <c r="X130" s="41">
        <v>21.387362637362635</v>
      </c>
      <c r="Y130" s="35">
        <v>21.140109890109891</v>
      </c>
      <c r="Z130" s="9">
        <v>128</v>
      </c>
      <c r="AA130" s="20" t="s">
        <v>365</v>
      </c>
      <c r="AB130" s="44" t="s">
        <v>26</v>
      </c>
    </row>
    <row r="131" spans="1:28" x14ac:dyDescent="0.15">
      <c r="A131" s="5">
        <v>71</v>
      </c>
      <c r="B131" s="2" t="s">
        <v>165</v>
      </c>
      <c r="C131" s="6" t="s">
        <v>166</v>
      </c>
      <c r="D131" s="13">
        <v>31.622123893805316</v>
      </c>
      <c r="E131" s="13">
        <v>31.114778761061952</v>
      </c>
      <c r="F131" s="13">
        <v>30.607433628318585</v>
      </c>
      <c r="G131" s="13">
        <v>30.100088495575228</v>
      </c>
      <c r="H131" s="13">
        <v>29.592743362831865</v>
      </c>
      <c r="I131" s="13">
        <v>29.085398230088501</v>
      </c>
      <c r="J131" s="13">
        <v>28.578053097345133</v>
      </c>
      <c r="K131" s="13">
        <v>28.07070796460177</v>
      </c>
      <c r="L131" s="13">
        <v>27.563362831858406</v>
      </c>
      <c r="M131" s="13">
        <v>27.056017699115042</v>
      </c>
      <c r="N131" s="13">
        <v>26.548672566371685</v>
      </c>
      <c r="O131" s="13">
        <v>26.041415929203538</v>
      </c>
      <c r="P131" s="13">
        <v>25.534159292035401</v>
      </c>
      <c r="Q131" s="13">
        <v>25.026902654867261</v>
      </c>
      <c r="R131" s="13">
        <v>24.519646017699117</v>
      </c>
      <c r="S131" s="13">
        <v>24.012389380530976</v>
      </c>
      <c r="T131" s="13">
        <v>23.504424778761067</v>
      </c>
      <c r="U131" s="13">
        <v>22.997345132743362</v>
      </c>
      <c r="V131" s="13">
        <v>22.490265486725669</v>
      </c>
      <c r="W131" s="13">
        <v>21.982300884955755</v>
      </c>
      <c r="X131" s="41">
        <v>21.475221238938051</v>
      </c>
      <c r="Y131" s="35">
        <v>20.967548672566373</v>
      </c>
      <c r="Z131" s="5">
        <v>129</v>
      </c>
      <c r="AA131" s="20" t="s">
        <v>165</v>
      </c>
      <c r="AB131" s="44" t="s">
        <v>26</v>
      </c>
    </row>
    <row r="132" spans="1:28" x14ac:dyDescent="0.15">
      <c r="A132" s="5">
        <v>147</v>
      </c>
      <c r="B132" s="2" t="s">
        <v>317</v>
      </c>
      <c r="C132" s="6" t="s">
        <v>318</v>
      </c>
      <c r="D132" s="13">
        <v>31.447798160850304</v>
      </c>
      <c r="E132" s="13">
        <v>31.444942338347463</v>
      </c>
      <c r="F132" s="13">
        <v>31.442086515844618</v>
      </c>
      <c r="G132" s="13">
        <v>31.439230693341781</v>
      </c>
      <c r="H132" s="13">
        <v>31.436374870838936</v>
      </c>
      <c r="I132" s="13">
        <v>31.433519048336095</v>
      </c>
      <c r="J132" s="13">
        <v>31.43066322583325</v>
      </c>
      <c r="K132" s="13">
        <v>31.427807403330405</v>
      </c>
      <c r="L132" s="13">
        <v>31.424951580827564</v>
      </c>
      <c r="M132" s="13">
        <v>31.422095758324719</v>
      </c>
      <c r="N132" s="13">
        <v>31.419239935821881</v>
      </c>
      <c r="O132" s="13">
        <v>31.439490313569308</v>
      </c>
      <c r="P132" s="13">
        <v>31.459740691316739</v>
      </c>
      <c r="Q132" s="13">
        <v>19.393903023543295</v>
      </c>
      <c r="R132" s="13">
        <v>19.406226908202207</v>
      </c>
      <c r="S132" s="13">
        <v>19.419858557657147</v>
      </c>
      <c r="T132" s="13">
        <v>19.432048292210098</v>
      </c>
      <c r="U132" s="13">
        <v>19.443809109477186</v>
      </c>
      <c r="V132" s="13">
        <v>19.456129182914232</v>
      </c>
      <c r="W132" s="13">
        <v>19.468729307217643</v>
      </c>
      <c r="X132" s="41">
        <v>19.503634113105065</v>
      </c>
      <c r="Y132" s="35">
        <v>19.516092874299439</v>
      </c>
      <c r="Z132" s="9">
        <v>130</v>
      </c>
      <c r="AA132" s="20" t="s">
        <v>317</v>
      </c>
      <c r="AB132" s="44" t="s">
        <v>26</v>
      </c>
    </row>
    <row r="133" spans="1:28" x14ac:dyDescent="0.15">
      <c r="A133" s="5">
        <v>127</v>
      </c>
      <c r="B133" s="2" t="s">
        <v>277</v>
      </c>
      <c r="C133" s="6" t="s">
        <v>278</v>
      </c>
      <c r="D133" s="13">
        <v>20.553921568627452</v>
      </c>
      <c r="E133" s="13">
        <v>20.380392156862747</v>
      </c>
      <c r="F133" s="13">
        <v>20.206862745098043</v>
      </c>
      <c r="G133" s="13">
        <v>20.033333333333335</v>
      </c>
      <c r="H133" s="13">
        <v>19.859803921568631</v>
      </c>
      <c r="I133" s="13">
        <v>19.686274509803923</v>
      </c>
      <c r="J133" s="13">
        <v>19.512745098039215</v>
      </c>
      <c r="K133" s="13">
        <v>19.33921568627451</v>
      </c>
      <c r="L133" s="13">
        <v>19.165686274509806</v>
      </c>
      <c r="M133" s="13">
        <v>18.992156862745098</v>
      </c>
      <c r="N133" s="13">
        <v>18.818627450980394</v>
      </c>
      <c r="O133" s="13">
        <v>19.119083208769311</v>
      </c>
      <c r="P133" s="13">
        <v>19.110114598903838</v>
      </c>
      <c r="Q133" s="13">
        <v>19.101145989038368</v>
      </c>
      <c r="R133" s="13">
        <v>19.092177379172895</v>
      </c>
      <c r="S133" s="13">
        <v>19.083208769307426</v>
      </c>
      <c r="T133" s="13">
        <v>19.078226208271051</v>
      </c>
      <c r="U133" s="13">
        <v>19.257598405580467</v>
      </c>
      <c r="V133" s="13">
        <v>19.277528649725959</v>
      </c>
      <c r="W133" s="13">
        <v>19.297458893871454</v>
      </c>
      <c r="X133" s="41">
        <v>19.317389138016942</v>
      </c>
      <c r="Y133" s="35">
        <v>19.337319382162434</v>
      </c>
      <c r="Z133" s="5">
        <v>131</v>
      </c>
      <c r="AA133" s="20" t="s">
        <v>277</v>
      </c>
      <c r="AB133" s="44" t="s">
        <v>26</v>
      </c>
    </row>
    <row r="134" spans="1:28" x14ac:dyDescent="0.15">
      <c r="A134" s="5">
        <v>52</v>
      </c>
      <c r="B134" s="2" t="s">
        <v>127</v>
      </c>
      <c r="C134" s="6" t="s">
        <v>128</v>
      </c>
      <c r="D134" s="13">
        <v>18.552432432432433</v>
      </c>
      <c r="E134" s="13">
        <v>18.565729729729728</v>
      </c>
      <c r="F134" s="13">
        <v>18.579027027027024</v>
      </c>
      <c r="G134" s="13">
        <v>18.592324324324323</v>
      </c>
      <c r="H134" s="13">
        <v>18.605621621621619</v>
      </c>
      <c r="I134" s="13">
        <v>18.618918918918919</v>
      </c>
      <c r="J134" s="13">
        <v>18.632216216216214</v>
      </c>
      <c r="K134" s="13">
        <v>18.645513513513514</v>
      </c>
      <c r="L134" s="13">
        <v>18.658810810810809</v>
      </c>
      <c r="M134" s="13">
        <v>18.672108108108105</v>
      </c>
      <c r="N134" s="13">
        <v>18.685405405405405</v>
      </c>
      <c r="O134" s="13">
        <v>18.682594594594594</v>
      </c>
      <c r="P134" s="13">
        <v>18.679783783783783</v>
      </c>
      <c r="Q134" s="13">
        <v>18.676972972972973</v>
      </c>
      <c r="R134" s="13">
        <v>18.672143552048425</v>
      </c>
      <c r="S134" s="13">
        <v>18.669333045076208</v>
      </c>
      <c r="T134" s="13">
        <v>18.658523402875364</v>
      </c>
      <c r="U134" s="13">
        <v>18.656361474435197</v>
      </c>
      <c r="V134" s="13">
        <v>18.656216216216215</v>
      </c>
      <c r="W134" s="13">
        <v>18.654054054054054</v>
      </c>
      <c r="X134" s="41">
        <v>18.651891891891889</v>
      </c>
      <c r="Y134" s="35">
        <v>18.649729729729728</v>
      </c>
      <c r="Z134" s="9">
        <v>132</v>
      </c>
      <c r="AA134" s="20" t="s">
        <v>127</v>
      </c>
      <c r="AB134" s="44" t="s">
        <v>26</v>
      </c>
    </row>
    <row r="135" spans="1:28" x14ac:dyDescent="0.15">
      <c r="A135" s="5">
        <v>120</v>
      </c>
      <c r="B135" s="2" t="s">
        <v>263</v>
      </c>
      <c r="C135" s="6" t="s">
        <v>264</v>
      </c>
      <c r="D135" s="13">
        <v>26.010297096556378</v>
      </c>
      <c r="E135" s="13">
        <v>25.655806887238349</v>
      </c>
      <c r="F135" s="13">
        <v>25.301316677920322</v>
      </c>
      <c r="G135" s="13">
        <v>24.946826468602296</v>
      </c>
      <c r="H135" s="13">
        <v>24.592336259284263</v>
      </c>
      <c r="I135" s="13">
        <v>24.237846049966237</v>
      </c>
      <c r="J135" s="13">
        <v>23.883355840648207</v>
      </c>
      <c r="K135" s="13">
        <v>23.528865631330181</v>
      </c>
      <c r="L135" s="13">
        <v>23.174375422012151</v>
      </c>
      <c r="M135" s="13">
        <v>22.819885212694125</v>
      </c>
      <c r="N135" s="13">
        <v>22.465395003376099</v>
      </c>
      <c r="O135" s="13">
        <v>22.110904794058069</v>
      </c>
      <c r="P135" s="13">
        <v>21.756414584740039</v>
      </c>
      <c r="Q135" s="13">
        <v>21.401924375422009</v>
      </c>
      <c r="R135" s="13">
        <v>21.047434166103983</v>
      </c>
      <c r="S135" s="13">
        <v>20.692943956785957</v>
      </c>
      <c r="T135" s="13">
        <v>20.338453747467923</v>
      </c>
      <c r="U135" s="13">
        <v>19.983963538149897</v>
      </c>
      <c r="V135" s="13">
        <v>19.629473328831867</v>
      </c>
      <c r="W135" s="13">
        <v>19.274983119513841</v>
      </c>
      <c r="X135" s="41">
        <v>18.920492910195811</v>
      </c>
      <c r="Y135" s="35">
        <v>18.566002700877785</v>
      </c>
      <c r="Z135" s="5">
        <v>133</v>
      </c>
      <c r="AA135" s="20" t="s">
        <v>263</v>
      </c>
      <c r="AB135" s="44" t="s">
        <v>26</v>
      </c>
    </row>
    <row r="136" spans="1:28" x14ac:dyDescent="0.15">
      <c r="A136" s="5">
        <v>7</v>
      </c>
      <c r="B136" s="2" t="s">
        <v>37</v>
      </c>
      <c r="C136" s="6" t="s">
        <v>38</v>
      </c>
      <c r="D136" s="13">
        <v>21.477272727272727</v>
      </c>
      <c r="E136" s="13">
        <v>21.324999999999999</v>
      </c>
      <c r="F136" s="13">
        <v>21.172727272727272</v>
      </c>
      <c r="G136" s="13">
        <v>21.020454545454548</v>
      </c>
      <c r="H136" s="13">
        <v>20.868181818181817</v>
      </c>
      <c r="I136" s="13">
        <v>20.71590909090909</v>
      </c>
      <c r="J136" s="13">
        <v>20.563636363636366</v>
      </c>
      <c r="K136" s="13">
        <v>20.411363636363635</v>
      </c>
      <c r="L136" s="13">
        <v>20.259090909090911</v>
      </c>
      <c r="M136" s="13">
        <v>20.106818181818184</v>
      </c>
      <c r="N136" s="13">
        <v>19.954545454545457</v>
      </c>
      <c r="O136" s="13">
        <v>19.804545454545455</v>
      </c>
      <c r="P136" s="13">
        <v>19.654545454545456</v>
      </c>
      <c r="Q136" s="13">
        <v>19.504545454545454</v>
      </c>
      <c r="R136" s="13">
        <v>19.354545454545455</v>
      </c>
      <c r="S136" s="13">
        <v>19.204545454545453</v>
      </c>
      <c r="T136" s="13">
        <v>19.045454545454547</v>
      </c>
      <c r="U136" s="13">
        <v>18.90909090909091</v>
      </c>
      <c r="V136" s="13">
        <v>18.750000000000004</v>
      </c>
      <c r="W136" s="13">
        <v>18.59090909090909</v>
      </c>
      <c r="X136" s="41">
        <v>18.454545454545457</v>
      </c>
      <c r="Y136" s="35">
        <v>18.302954545454543</v>
      </c>
      <c r="Z136" s="9">
        <v>134</v>
      </c>
      <c r="AA136" s="20" t="s">
        <v>37</v>
      </c>
      <c r="AB136" s="44" t="s">
        <v>26</v>
      </c>
    </row>
    <row r="137" spans="1:28" x14ac:dyDescent="0.15">
      <c r="A137" s="5">
        <v>44</v>
      </c>
      <c r="B137" s="2" t="s">
        <v>111</v>
      </c>
      <c r="C137" s="6" t="s">
        <v>112</v>
      </c>
      <c r="D137" s="13">
        <v>22.396560988715748</v>
      </c>
      <c r="E137" s="13">
        <v>22.161203653949492</v>
      </c>
      <c r="F137" s="13">
        <v>21.925846319183236</v>
      </c>
      <c r="G137" s="13">
        <v>21.69048898441698</v>
      </c>
      <c r="H137" s="13">
        <v>21.455131649650728</v>
      </c>
      <c r="I137" s="13">
        <v>21.219774314884472</v>
      </c>
      <c r="J137" s="13">
        <v>20.984416980118215</v>
      </c>
      <c r="K137" s="13">
        <v>20.749059645351959</v>
      </c>
      <c r="L137" s="13">
        <v>20.513702310585707</v>
      </c>
      <c r="M137" s="13">
        <v>20.278344975819454</v>
      </c>
      <c r="N137" s="13">
        <v>20.042987641053198</v>
      </c>
      <c r="O137" s="13">
        <v>19.807630306286946</v>
      </c>
      <c r="P137" s="13">
        <v>19.57227297152069</v>
      </c>
      <c r="Q137" s="13">
        <v>19.336915636754437</v>
      </c>
      <c r="R137" s="13">
        <v>19.101558301988181</v>
      </c>
      <c r="S137" s="13">
        <v>18.866200967221928</v>
      </c>
      <c r="T137" s="13">
        <v>18.62976894142934</v>
      </c>
      <c r="U137" s="13">
        <v>18.393336915636755</v>
      </c>
      <c r="V137" s="13">
        <v>18.162278344975817</v>
      </c>
      <c r="W137" s="13">
        <v>17.925846319183236</v>
      </c>
      <c r="X137" s="41">
        <v>17.689414293390652</v>
      </c>
      <c r="Y137" s="35">
        <v>17.45298226759807</v>
      </c>
      <c r="Z137" s="5">
        <v>135</v>
      </c>
      <c r="AA137" s="20" t="s">
        <v>111</v>
      </c>
      <c r="AB137" s="44" t="s">
        <v>26</v>
      </c>
    </row>
    <row r="138" spans="1:28" x14ac:dyDescent="0.15">
      <c r="A138" s="5">
        <v>11</v>
      </c>
      <c r="B138" s="2" t="s">
        <v>45</v>
      </c>
      <c r="C138" s="6" t="s">
        <v>46</v>
      </c>
      <c r="D138" s="13">
        <v>17.027561547146316</v>
      </c>
      <c r="E138" s="13">
        <v>16.998263839549839</v>
      </c>
      <c r="F138" s="13">
        <v>16.968966131953362</v>
      </c>
      <c r="G138" s="13">
        <v>16.939668424356885</v>
      </c>
      <c r="H138" s="13">
        <v>16.910370716760408</v>
      </c>
      <c r="I138" s="13">
        <v>16.881073009163934</v>
      </c>
      <c r="J138" s="13">
        <v>16.851775301567457</v>
      </c>
      <c r="K138" s="13">
        <v>16.822477593970973</v>
      </c>
      <c r="L138" s="13">
        <v>16.793179886374499</v>
      </c>
      <c r="M138" s="13">
        <v>16.763882178778022</v>
      </c>
      <c r="N138" s="13">
        <v>16.734584471181545</v>
      </c>
      <c r="O138" s="13">
        <v>16.826259943523116</v>
      </c>
      <c r="P138" s="13">
        <v>16.917935415864687</v>
      </c>
      <c r="Q138" s="13">
        <v>17.009610888206254</v>
      </c>
      <c r="R138" s="13">
        <v>17.101286360547821</v>
      </c>
      <c r="S138" s="13">
        <v>17.192961832889392</v>
      </c>
      <c r="T138" s="13">
        <v>17.314738503750057</v>
      </c>
      <c r="U138" s="13">
        <v>17.312180767372588</v>
      </c>
      <c r="V138" s="13">
        <v>17.310591870532036</v>
      </c>
      <c r="W138" s="13">
        <v>17.310591870532036</v>
      </c>
      <c r="X138" s="41">
        <v>17.310591870532036</v>
      </c>
      <c r="Y138" s="35">
        <v>17.310591870532036</v>
      </c>
      <c r="Z138" s="9">
        <v>136</v>
      </c>
      <c r="AA138" s="20" t="s">
        <v>45</v>
      </c>
      <c r="AB138" s="44" t="s">
        <v>26</v>
      </c>
    </row>
    <row r="139" spans="1:28" x14ac:dyDescent="0.15">
      <c r="A139" s="5">
        <v>164</v>
      </c>
      <c r="B139" s="2" t="s">
        <v>351</v>
      </c>
      <c r="C139" s="6" t="s">
        <v>352</v>
      </c>
      <c r="D139" s="13">
        <v>16.666666666666664</v>
      </c>
      <c r="E139" s="13">
        <v>16.666666666666664</v>
      </c>
      <c r="F139" s="13">
        <v>16.666666666666664</v>
      </c>
      <c r="G139" s="13">
        <v>16.666666666666664</v>
      </c>
      <c r="H139" s="13">
        <v>16.666666666666664</v>
      </c>
      <c r="I139" s="13">
        <v>16.666666666666664</v>
      </c>
      <c r="J139" s="13">
        <v>16.666666666666664</v>
      </c>
      <c r="K139" s="13">
        <v>16.666666666666664</v>
      </c>
      <c r="L139" s="13">
        <v>16.666666666666664</v>
      </c>
      <c r="M139" s="13">
        <v>16.666666666666664</v>
      </c>
      <c r="N139" s="13">
        <v>16.666666666666664</v>
      </c>
      <c r="O139" s="13">
        <v>16.666666666666664</v>
      </c>
      <c r="P139" s="13">
        <v>16.666666666666664</v>
      </c>
      <c r="Q139" s="13">
        <v>16.666666666666664</v>
      </c>
      <c r="R139" s="13">
        <v>16.666666666666664</v>
      </c>
      <c r="S139" s="13">
        <v>16.666666666666664</v>
      </c>
      <c r="T139" s="13">
        <v>16.666666666666664</v>
      </c>
      <c r="U139" s="13">
        <v>16.666666666666664</v>
      </c>
      <c r="V139" s="13">
        <v>16.666666666666664</v>
      </c>
      <c r="W139" s="13">
        <v>16.666666666666664</v>
      </c>
      <c r="X139" s="41">
        <v>16.666666666666664</v>
      </c>
      <c r="Y139" s="35">
        <v>16.666666666666664</v>
      </c>
      <c r="Z139" s="5">
        <v>137</v>
      </c>
      <c r="AA139" s="20" t="s">
        <v>351</v>
      </c>
      <c r="AB139" s="44" t="s">
        <v>26</v>
      </c>
    </row>
    <row r="140" spans="1:28" x14ac:dyDescent="0.15">
      <c r="A140" s="5">
        <v>204</v>
      </c>
      <c r="B140" s="2" t="s">
        <v>431</v>
      </c>
      <c r="C140" s="6" t="s">
        <v>432</v>
      </c>
      <c r="D140" s="13">
        <v>15.756772429790407</v>
      </c>
      <c r="E140" s="13">
        <v>15.763068511308095</v>
      </c>
      <c r="F140" s="13">
        <v>15.769364592825783</v>
      </c>
      <c r="G140" s="13">
        <v>15.77566067434347</v>
      </c>
      <c r="H140" s="13">
        <v>15.781956755861156</v>
      </c>
      <c r="I140" s="13">
        <v>15.788252837378844</v>
      </c>
      <c r="J140" s="13">
        <v>15.794548918896528</v>
      </c>
      <c r="K140" s="13">
        <v>15.800845000414215</v>
      </c>
      <c r="L140" s="13">
        <v>15.807141081931903</v>
      </c>
      <c r="M140" s="13">
        <v>15.81343716344959</v>
      </c>
      <c r="N140" s="13">
        <v>15.819733244967276</v>
      </c>
      <c r="O140" s="13">
        <v>15.855852870516115</v>
      </c>
      <c r="P140" s="13">
        <v>15.891972496064948</v>
      </c>
      <c r="Q140" s="13">
        <v>15.928092121613787</v>
      </c>
      <c r="R140" s="13">
        <v>15.96421174716262</v>
      </c>
      <c r="S140" s="13">
        <v>16.000331372711457</v>
      </c>
      <c r="T140" s="13">
        <v>16.01192941761246</v>
      </c>
      <c r="U140" s="13">
        <v>16.023527462513464</v>
      </c>
      <c r="V140" s="13">
        <v>16.035125507414467</v>
      </c>
      <c r="W140" s="13">
        <v>16.04506668875818</v>
      </c>
      <c r="X140" s="41">
        <v>16.055007870101896</v>
      </c>
      <c r="Y140" s="35">
        <v>16.064949051445616</v>
      </c>
      <c r="Z140" s="9">
        <v>138</v>
      </c>
      <c r="AA140" s="20" t="s">
        <v>431</v>
      </c>
      <c r="AB140" s="44" t="s">
        <v>26</v>
      </c>
    </row>
    <row r="141" spans="1:28" x14ac:dyDescent="0.15">
      <c r="A141" s="5">
        <v>64</v>
      </c>
      <c r="B141" s="2" t="s">
        <v>151</v>
      </c>
      <c r="C141" s="6" t="s">
        <v>152</v>
      </c>
      <c r="D141" s="13">
        <v>16.778502218600018</v>
      </c>
      <c r="E141" s="13">
        <v>16.712396993570589</v>
      </c>
      <c r="F141" s="13">
        <v>16.646291768541158</v>
      </c>
      <c r="G141" s="13">
        <v>16.580186543511726</v>
      </c>
      <c r="H141" s="13">
        <v>16.049820261463132</v>
      </c>
      <c r="I141" s="13">
        <v>15.985574693436702</v>
      </c>
      <c r="J141" s="13">
        <v>15.921330488660093</v>
      </c>
      <c r="K141" s="13">
        <v>15.857070520813748</v>
      </c>
      <c r="L141" s="13">
        <v>15.792832912048693</v>
      </c>
      <c r="M141" s="13">
        <v>15.728581967534177</v>
      </c>
      <c r="N141" s="13">
        <v>15.664344677478123</v>
      </c>
      <c r="O141" s="13">
        <v>15.600104206636681</v>
      </c>
      <c r="P141" s="13">
        <v>15.535852252801504</v>
      </c>
      <c r="Q141" s="13">
        <v>15.471595602627092</v>
      </c>
      <c r="R141" s="13">
        <v>15.407353705808019</v>
      </c>
      <c r="S141" s="13">
        <v>15.343093484620631</v>
      </c>
      <c r="T141" s="13">
        <v>15.278866360763235</v>
      </c>
      <c r="U141" s="13">
        <v>15.214611635123754</v>
      </c>
      <c r="V141" s="13">
        <v>15.150375083313202</v>
      </c>
      <c r="W141" s="13">
        <v>15.086121383336613</v>
      </c>
      <c r="X141" s="41">
        <v>15.021920412937151</v>
      </c>
      <c r="Y141" s="35">
        <v>14.957673397080784</v>
      </c>
      <c r="Z141" s="5">
        <v>139</v>
      </c>
      <c r="AA141" s="20" t="s">
        <v>151</v>
      </c>
      <c r="AB141" s="44" t="s">
        <v>26</v>
      </c>
    </row>
    <row r="142" spans="1:28" x14ac:dyDescent="0.15">
      <c r="A142" s="5">
        <v>54</v>
      </c>
      <c r="B142" s="2" t="s">
        <v>131</v>
      </c>
      <c r="C142" s="6" t="s">
        <v>132</v>
      </c>
      <c r="D142" s="13">
        <v>13.31780055917987</v>
      </c>
      <c r="E142" s="13">
        <v>13.352493010251635</v>
      </c>
      <c r="F142" s="13">
        <v>13.387185461323392</v>
      </c>
      <c r="G142" s="13">
        <v>13.421877912395155</v>
      </c>
      <c r="H142" s="13">
        <v>13.456570363466918</v>
      </c>
      <c r="I142" s="13">
        <v>13.491262814538679</v>
      </c>
      <c r="J142" s="13">
        <v>13.52595526561044</v>
      </c>
      <c r="K142" s="13">
        <v>13.560647716682201</v>
      </c>
      <c r="L142" s="13">
        <v>13.59534016775396</v>
      </c>
      <c r="M142" s="13">
        <v>13.630032618825721</v>
      </c>
      <c r="N142" s="13">
        <v>13.664725069897482</v>
      </c>
      <c r="O142" s="13">
        <v>13.842684063373719</v>
      </c>
      <c r="P142" s="13">
        <v>14.020643056849954</v>
      </c>
      <c r="Q142" s="13">
        <v>14.198602050326187</v>
      </c>
      <c r="R142" s="13">
        <v>14.376561043802424</v>
      </c>
      <c r="S142" s="13">
        <v>14.554520037278659</v>
      </c>
      <c r="T142" s="13">
        <v>14.554054054054056</v>
      </c>
      <c r="U142" s="13">
        <v>14.575955265610441</v>
      </c>
      <c r="V142" s="13">
        <v>14.598322460391428</v>
      </c>
      <c r="W142" s="13">
        <v>14.62022367194781</v>
      </c>
      <c r="X142" s="41">
        <v>14.642124883504195</v>
      </c>
      <c r="Y142" s="35">
        <v>14.664026095060578</v>
      </c>
      <c r="Z142" s="9">
        <v>140</v>
      </c>
      <c r="AA142" s="20" t="s">
        <v>131</v>
      </c>
      <c r="AB142" s="44" t="s">
        <v>26</v>
      </c>
    </row>
    <row r="143" spans="1:28" x14ac:dyDescent="0.15">
      <c r="A143" s="5">
        <v>57</v>
      </c>
      <c r="B143" s="2" t="s">
        <v>137</v>
      </c>
      <c r="C143" s="6" t="s">
        <v>138</v>
      </c>
      <c r="D143" s="13">
        <v>40.527429628107669</v>
      </c>
      <c r="E143" s="13">
        <v>40.73423053215533</v>
      </c>
      <c r="F143" s="13">
        <v>40.941031436202998</v>
      </c>
      <c r="G143" s="13">
        <v>41.147832340250673</v>
      </c>
      <c r="H143" s="13">
        <v>41.354633244298334</v>
      </c>
      <c r="I143" s="13">
        <v>41.561434148346002</v>
      </c>
      <c r="J143" s="13">
        <v>41.768235052393671</v>
      </c>
      <c r="K143" s="13">
        <v>41.975035956441339</v>
      </c>
      <c r="L143" s="13">
        <v>42.181836860489014</v>
      </c>
      <c r="M143" s="13">
        <v>42.388637764536675</v>
      </c>
      <c r="N143" s="13">
        <v>42.595438668584343</v>
      </c>
      <c r="O143" s="13">
        <v>42.7208958290528</v>
      </c>
      <c r="P143" s="13">
        <v>42.846352989521272</v>
      </c>
      <c r="Q143" s="13">
        <v>42.971810149989729</v>
      </c>
      <c r="R143" s="13">
        <v>43.097267310458186</v>
      </c>
      <c r="S143" s="13">
        <v>43.22272447092665</v>
      </c>
      <c r="T143" s="13">
        <v>43.388945962605305</v>
      </c>
      <c r="U143" s="13">
        <v>43.555167454283946</v>
      </c>
      <c r="V143" s="13">
        <v>43.721388945962609</v>
      </c>
      <c r="W143" s="13">
        <v>14.546581565930811</v>
      </c>
      <c r="X143" s="41">
        <v>14.601675804660211</v>
      </c>
      <c r="Y143" s="35">
        <v>14.656770043389608</v>
      </c>
      <c r="Z143" s="5">
        <v>141</v>
      </c>
      <c r="AA143" s="20" t="s">
        <v>137</v>
      </c>
      <c r="AB143" s="44" t="s">
        <v>26</v>
      </c>
    </row>
    <row r="144" spans="1:28" x14ac:dyDescent="0.15">
      <c r="A144" s="5">
        <v>17</v>
      </c>
      <c r="B144" s="2" t="s">
        <v>57</v>
      </c>
      <c r="C144" s="6" t="s">
        <v>58</v>
      </c>
      <c r="D144" s="13">
        <v>14.651162790697676</v>
      </c>
      <c r="E144" s="13">
        <v>14.651162790697676</v>
      </c>
      <c r="F144" s="13">
        <v>14.651162790697676</v>
      </c>
      <c r="G144" s="13">
        <v>14.651162790697676</v>
      </c>
      <c r="H144" s="13">
        <v>14.651162790697676</v>
      </c>
      <c r="I144" s="13">
        <v>14.651162790697676</v>
      </c>
      <c r="J144" s="13">
        <v>14.651162790697676</v>
      </c>
      <c r="K144" s="13">
        <v>14.651162790697676</v>
      </c>
      <c r="L144" s="13">
        <v>14.651162790697676</v>
      </c>
      <c r="M144" s="13">
        <v>14.651162790697676</v>
      </c>
      <c r="N144" s="13">
        <v>14.651162790697676</v>
      </c>
      <c r="O144" s="13">
        <v>14.651162790697676</v>
      </c>
      <c r="P144" s="13">
        <v>14.651162790697676</v>
      </c>
      <c r="Q144" s="13">
        <v>14.651162790697676</v>
      </c>
      <c r="R144" s="13">
        <v>14.651162790697676</v>
      </c>
      <c r="S144" s="13">
        <v>14.651162790697676</v>
      </c>
      <c r="T144" s="13">
        <v>14.651162790697676</v>
      </c>
      <c r="U144" s="13">
        <v>14.651162790697676</v>
      </c>
      <c r="V144" s="13">
        <v>14.651162790697676</v>
      </c>
      <c r="W144" s="13">
        <v>14.651162790697676</v>
      </c>
      <c r="X144" s="41">
        <v>14.651162790697676</v>
      </c>
      <c r="Y144" s="35">
        <v>14.651162790697676</v>
      </c>
      <c r="Z144" s="9">
        <v>142</v>
      </c>
      <c r="AA144" s="20" t="s">
        <v>57</v>
      </c>
      <c r="AB144" s="44" t="s">
        <v>26</v>
      </c>
    </row>
    <row r="145" spans="1:28" x14ac:dyDescent="0.15">
      <c r="A145" s="5">
        <v>177</v>
      </c>
      <c r="B145" s="2" t="s">
        <v>377</v>
      </c>
      <c r="C145" s="6" t="s">
        <v>378</v>
      </c>
      <c r="D145" s="13">
        <v>14.583082463148742</v>
      </c>
      <c r="E145" s="13">
        <v>14.553224126192484</v>
      </c>
      <c r="F145" s="13">
        <v>14.52336578923623</v>
      </c>
      <c r="G145" s="13">
        <v>14.49350745227998</v>
      </c>
      <c r="H145" s="13">
        <v>14.463649115323726</v>
      </c>
      <c r="I145" s="13">
        <v>14.43379077836747</v>
      </c>
      <c r="J145" s="13">
        <v>14.403932441411216</v>
      </c>
      <c r="K145" s="13">
        <v>14.374074104454962</v>
      </c>
      <c r="L145" s="13">
        <v>14.344215767498705</v>
      </c>
      <c r="M145" s="13">
        <v>14.314357430542451</v>
      </c>
      <c r="N145" s="13">
        <v>14.284499093586197</v>
      </c>
      <c r="O145" s="13">
        <v>14.254640756629946</v>
      </c>
      <c r="P145" s="13">
        <v>14.224782419673691</v>
      </c>
      <c r="Q145" s="13">
        <v>14.194924082717437</v>
      </c>
      <c r="R145" s="13">
        <v>14.165065745761183</v>
      </c>
      <c r="S145" s="13">
        <v>14.135207408804929</v>
      </c>
      <c r="T145" s="13">
        <v>14.105349071848671</v>
      </c>
      <c r="U145" s="13">
        <v>14.075490734892417</v>
      </c>
      <c r="V145" s="13">
        <v>14.045632397936163</v>
      </c>
      <c r="W145" s="13">
        <v>14.015774060979908</v>
      </c>
      <c r="X145" s="41">
        <v>13.985915724023656</v>
      </c>
      <c r="Y145" s="35">
        <v>13.956057387067403</v>
      </c>
      <c r="Z145" s="5">
        <v>143</v>
      </c>
      <c r="AA145" s="20" t="s">
        <v>377</v>
      </c>
      <c r="AB145" s="44" t="s">
        <v>26</v>
      </c>
    </row>
    <row r="146" spans="1:28" x14ac:dyDescent="0.15">
      <c r="A146" s="5">
        <v>110</v>
      </c>
      <c r="B146" s="2" t="s">
        <v>243</v>
      </c>
      <c r="C146" s="6" t="s">
        <v>244</v>
      </c>
      <c r="D146" s="13">
        <v>13.222966507177034</v>
      </c>
      <c r="E146" s="13">
        <v>13.215023923444976</v>
      </c>
      <c r="F146" s="13">
        <v>13.20708133971292</v>
      </c>
      <c r="G146" s="13">
        <v>13.199138755980863</v>
      </c>
      <c r="H146" s="13">
        <v>13.191196172248803</v>
      </c>
      <c r="I146" s="13">
        <v>13.183253588516747</v>
      </c>
      <c r="J146" s="13">
        <v>13.175311004784691</v>
      </c>
      <c r="K146" s="13">
        <v>13.167368421052632</v>
      </c>
      <c r="L146" s="13">
        <v>13.159425837320576</v>
      </c>
      <c r="M146" s="13">
        <v>13.151483253588516</v>
      </c>
      <c r="N146" s="13">
        <v>13.14354066985646</v>
      </c>
      <c r="O146" s="13">
        <v>13.200574162679429</v>
      </c>
      <c r="P146" s="13">
        <v>13.257607655502394</v>
      </c>
      <c r="Q146" s="13">
        <v>13.314641148325359</v>
      </c>
      <c r="R146" s="13">
        <v>13.371674641148326</v>
      </c>
      <c r="S146" s="13">
        <v>13.428708133971289</v>
      </c>
      <c r="T146" s="13">
        <v>13.486124401913877</v>
      </c>
      <c r="U146" s="13">
        <v>13.54354066985646</v>
      </c>
      <c r="V146" s="13">
        <v>13.600956937799044</v>
      </c>
      <c r="W146" s="13">
        <v>13.658373205741627</v>
      </c>
      <c r="X146" s="41">
        <v>13.715789473684209</v>
      </c>
      <c r="Y146" s="35">
        <v>13.773205741626796</v>
      </c>
      <c r="Z146" s="9">
        <v>144</v>
      </c>
      <c r="AA146" s="20" t="s">
        <v>243</v>
      </c>
      <c r="AB146" s="44" t="s">
        <v>26</v>
      </c>
    </row>
    <row r="147" spans="1:28" x14ac:dyDescent="0.15">
      <c r="A147" s="5">
        <v>13</v>
      </c>
      <c r="B147" s="2" t="s">
        <v>49</v>
      </c>
      <c r="C147" s="6" t="s">
        <v>50</v>
      </c>
      <c r="D147" s="13">
        <v>11.399769053117783</v>
      </c>
      <c r="E147" s="13">
        <v>11.452049653579676</v>
      </c>
      <c r="F147" s="13">
        <v>11.504329099307158</v>
      </c>
      <c r="G147" s="13">
        <v>11.556609699769052</v>
      </c>
      <c r="H147" s="13">
        <v>11.608889145496537</v>
      </c>
      <c r="I147" s="13">
        <v>11.661169745958428</v>
      </c>
      <c r="J147" s="13">
        <v>11.713450346420323</v>
      </c>
      <c r="K147" s="13">
        <v>11.765729792147805</v>
      </c>
      <c r="L147" s="13">
        <v>11.818010392609699</v>
      </c>
      <c r="M147" s="13">
        <v>11.870289838337184</v>
      </c>
      <c r="N147" s="13">
        <v>11.922570438799076</v>
      </c>
      <c r="O147" s="13">
        <v>12.027403002309468</v>
      </c>
      <c r="P147" s="13">
        <v>12.132234411085449</v>
      </c>
      <c r="Q147" s="13">
        <v>12.237066974595841</v>
      </c>
      <c r="R147" s="13">
        <v>12.341899538106233</v>
      </c>
      <c r="S147" s="13">
        <v>12.446732101616629</v>
      </c>
      <c r="T147" s="13">
        <v>12.557450346420323</v>
      </c>
      <c r="U147" s="13">
        <v>12.669570438799074</v>
      </c>
      <c r="V147" s="13">
        <v>12.802713625866049</v>
      </c>
      <c r="W147" s="13">
        <v>12.935796766743648</v>
      </c>
      <c r="X147" s="41">
        <v>13.068937644341801</v>
      </c>
      <c r="Y147" s="35">
        <v>13.202040415704385</v>
      </c>
      <c r="Z147" s="5">
        <v>145</v>
      </c>
      <c r="AA147" s="20" t="s">
        <v>49</v>
      </c>
      <c r="AB147" s="44" t="s">
        <v>26</v>
      </c>
    </row>
    <row r="148" spans="1:28" x14ac:dyDescent="0.15">
      <c r="A148" s="5">
        <v>206</v>
      </c>
      <c r="B148" s="2" t="s">
        <v>435</v>
      </c>
      <c r="C148" s="6" t="s">
        <v>436</v>
      </c>
      <c r="D148" s="13">
        <v>12.125939000862033</v>
      </c>
      <c r="E148" s="13">
        <v>12.169040679775051</v>
      </c>
      <c r="F148" s="13">
        <v>12.212142358688068</v>
      </c>
      <c r="G148" s="13">
        <v>12.255244037601082</v>
      </c>
      <c r="H148" s="13">
        <v>12.298345716514101</v>
      </c>
      <c r="I148" s="13">
        <v>12.341447395427116</v>
      </c>
      <c r="J148" s="13">
        <v>12.384549074340132</v>
      </c>
      <c r="K148" s="13">
        <v>12.42765075325315</v>
      </c>
      <c r="L148" s="13">
        <v>12.470752432166165</v>
      </c>
      <c r="M148" s="13">
        <v>12.513854111079183</v>
      </c>
      <c r="N148" s="13">
        <v>12.5569557899922</v>
      </c>
      <c r="O148" s="13">
        <v>12.635770288576001</v>
      </c>
      <c r="P148" s="13">
        <v>12.714584787159804</v>
      </c>
      <c r="Q148" s="13">
        <v>12.793399285743606</v>
      </c>
      <c r="R148" s="13">
        <v>12.872213784327407</v>
      </c>
      <c r="S148" s="13">
        <v>12.951028282911208</v>
      </c>
      <c r="T148" s="13">
        <v>12.967447970116169</v>
      </c>
      <c r="U148" s="13">
        <v>12.987972579122367</v>
      </c>
      <c r="V148" s="13">
        <v>13.024916875333526</v>
      </c>
      <c r="W148" s="13">
        <v>13.061861171544681</v>
      </c>
      <c r="X148" s="41">
        <v>13.094700545954598</v>
      </c>
      <c r="Y148" s="35">
        <v>13.130276671729401</v>
      </c>
      <c r="Z148" s="9">
        <v>146</v>
      </c>
      <c r="AA148" s="20" t="s">
        <v>435</v>
      </c>
      <c r="AB148" s="44" t="s">
        <v>26</v>
      </c>
    </row>
    <row r="149" spans="1:28" x14ac:dyDescent="0.15">
      <c r="A149" s="5">
        <v>134</v>
      </c>
      <c r="B149" s="2" t="s">
        <v>291</v>
      </c>
      <c r="C149" s="6" t="s">
        <v>292</v>
      </c>
      <c r="D149" s="13">
        <v>12.331295487627365</v>
      </c>
      <c r="E149" s="13">
        <v>12.368923972679429</v>
      </c>
      <c r="F149" s="13">
        <v>12.406552457731497</v>
      </c>
      <c r="G149" s="13">
        <v>12.444180942783561</v>
      </c>
      <c r="H149" s="13">
        <v>12.481809427835627</v>
      </c>
      <c r="I149" s="13">
        <v>12.519437912887696</v>
      </c>
      <c r="J149" s="13">
        <v>12.557066397939762</v>
      </c>
      <c r="K149" s="13">
        <v>12.594694882991824</v>
      </c>
      <c r="L149" s="13">
        <v>12.632323368043894</v>
      </c>
      <c r="M149" s="13">
        <v>12.669951853095956</v>
      </c>
      <c r="N149" s="13">
        <v>12.707580338148022</v>
      </c>
      <c r="O149" s="13">
        <v>12.712112865300639</v>
      </c>
      <c r="P149" s="13">
        <v>12.716645392453252</v>
      </c>
      <c r="Q149" s="13">
        <v>12.721177919605866</v>
      </c>
      <c r="R149" s="13">
        <v>12.725710446758482</v>
      </c>
      <c r="S149" s="13">
        <v>12.730242973911096</v>
      </c>
      <c r="T149" s="13">
        <v>12.764057776284851</v>
      </c>
      <c r="U149" s="13">
        <v>12.790482588735863</v>
      </c>
      <c r="V149" s="13">
        <v>12.812876497592654</v>
      </c>
      <c r="W149" s="13">
        <v>12.836390101892286</v>
      </c>
      <c r="X149" s="41">
        <v>12.85967976710335</v>
      </c>
      <c r="Y149" s="35">
        <v>12.883118799686486</v>
      </c>
      <c r="Z149" s="5">
        <v>147</v>
      </c>
      <c r="AA149" s="20" t="s">
        <v>291</v>
      </c>
      <c r="AB149" s="44" t="s">
        <v>26</v>
      </c>
    </row>
    <row r="150" spans="1:28" x14ac:dyDescent="0.15">
      <c r="A150" s="5">
        <v>16</v>
      </c>
      <c r="B150" s="2" t="s">
        <v>55</v>
      </c>
      <c r="C150" s="6" t="s">
        <v>56</v>
      </c>
      <c r="D150" s="13">
        <v>12.934986528357809</v>
      </c>
      <c r="E150" s="13">
        <v>12.913441330998248</v>
      </c>
      <c r="F150" s="13">
        <v>12.891896133638689</v>
      </c>
      <c r="G150" s="13">
        <v>12.870350936279133</v>
      </c>
      <c r="H150" s="13">
        <v>12.848805738919575</v>
      </c>
      <c r="I150" s="13">
        <v>12.827260541560017</v>
      </c>
      <c r="J150" s="13">
        <v>12.805715344200461</v>
      </c>
      <c r="K150" s="13">
        <v>12.7841701468409</v>
      </c>
      <c r="L150" s="13">
        <v>12.76262494948134</v>
      </c>
      <c r="M150" s="13">
        <v>12.741079078539677</v>
      </c>
      <c r="N150" s="13">
        <v>12.719533881180114</v>
      </c>
      <c r="O150" s="13">
        <v>12.712876195608244</v>
      </c>
      <c r="P150" s="13">
        <v>12.706218510036372</v>
      </c>
      <c r="Q150" s="13">
        <v>12.6995608244645</v>
      </c>
      <c r="R150" s="13">
        <v>12.764264715843662</v>
      </c>
      <c r="S150" s="13">
        <v>12.757569599674861</v>
      </c>
      <c r="T150" s="13">
        <v>12.757569599674861</v>
      </c>
      <c r="U150" s="13">
        <v>12.727653621846638</v>
      </c>
      <c r="V150" s="13">
        <v>12.762756657857288</v>
      </c>
      <c r="W150" s="13">
        <v>12.762756657857288</v>
      </c>
      <c r="X150" s="41">
        <v>12.762756657857288</v>
      </c>
      <c r="Y150" s="35">
        <v>12.762756657857288</v>
      </c>
      <c r="Z150" s="9">
        <v>148</v>
      </c>
      <c r="AA150" s="20" t="s">
        <v>55</v>
      </c>
      <c r="AB150" s="44" t="s">
        <v>26</v>
      </c>
    </row>
    <row r="151" spans="1:28" x14ac:dyDescent="0.15">
      <c r="A151" s="5">
        <v>84</v>
      </c>
      <c r="B151" s="2" t="s">
        <v>191</v>
      </c>
      <c r="C151" s="6" t="s">
        <v>192</v>
      </c>
      <c r="D151" s="13">
        <v>13.717117117117116</v>
      </c>
      <c r="E151" s="13">
        <v>13.708936936936938</v>
      </c>
      <c r="F151" s="13">
        <v>13.700756756756757</v>
      </c>
      <c r="G151" s="13">
        <v>13.692576576576576</v>
      </c>
      <c r="H151" s="13">
        <v>13.684396396396398</v>
      </c>
      <c r="I151" s="13">
        <v>13.676216216216217</v>
      </c>
      <c r="J151" s="13">
        <v>13.668036036036039</v>
      </c>
      <c r="K151" s="13">
        <v>13.659855855855858</v>
      </c>
      <c r="L151" s="13">
        <v>13.651675675675676</v>
      </c>
      <c r="M151" s="13">
        <v>13.643495495495497</v>
      </c>
      <c r="N151" s="13">
        <v>13.635315315315315</v>
      </c>
      <c r="O151" s="13">
        <v>13.523387387387388</v>
      </c>
      <c r="P151" s="13">
        <v>13.41145945945946</v>
      </c>
      <c r="Q151" s="13">
        <v>13.299531531531533</v>
      </c>
      <c r="R151" s="13">
        <v>13.187603603603604</v>
      </c>
      <c r="S151" s="13">
        <v>13.075675675675678</v>
      </c>
      <c r="T151" s="13">
        <v>12.963603603603605</v>
      </c>
      <c r="U151" s="13">
        <v>12.851531531531531</v>
      </c>
      <c r="V151" s="13">
        <v>12.739459459459459</v>
      </c>
      <c r="W151" s="13">
        <v>12.627387387387387</v>
      </c>
      <c r="X151" s="41">
        <v>12.515315315315314</v>
      </c>
      <c r="Y151" s="35">
        <v>12.403243243243244</v>
      </c>
      <c r="Z151" s="5">
        <v>149</v>
      </c>
      <c r="AA151" s="20" t="s">
        <v>191</v>
      </c>
      <c r="AB151" s="44" t="s">
        <v>26</v>
      </c>
    </row>
    <row r="152" spans="1:28" x14ac:dyDescent="0.15">
      <c r="A152" s="5">
        <v>196</v>
      </c>
      <c r="B152" s="2" t="s">
        <v>415</v>
      </c>
      <c r="C152" s="6" t="s">
        <v>416</v>
      </c>
      <c r="D152" s="13">
        <v>11.933333333333334</v>
      </c>
      <c r="E152" s="13">
        <v>11.933333333333334</v>
      </c>
      <c r="F152" s="13">
        <v>11.933333333333334</v>
      </c>
      <c r="G152" s="13">
        <v>11.933333333333334</v>
      </c>
      <c r="H152" s="13">
        <v>11.933333333333334</v>
      </c>
      <c r="I152" s="13">
        <v>11.933333333333334</v>
      </c>
      <c r="J152" s="13">
        <v>11.933333333333334</v>
      </c>
      <c r="K152" s="13">
        <v>11.933333333333334</v>
      </c>
      <c r="L152" s="13">
        <v>11.933333333333334</v>
      </c>
      <c r="M152" s="13">
        <v>11.933333333333334</v>
      </c>
      <c r="N152" s="13">
        <v>11.933333333333334</v>
      </c>
      <c r="O152" s="13">
        <v>11.933333333333334</v>
      </c>
      <c r="P152" s="13">
        <v>11.933333333333334</v>
      </c>
      <c r="Q152" s="13">
        <v>11.933333333333334</v>
      </c>
      <c r="R152" s="13">
        <v>11.933333333333334</v>
      </c>
      <c r="S152" s="13">
        <v>11.933333333333334</v>
      </c>
      <c r="T152" s="13">
        <v>11.933333333333334</v>
      </c>
      <c r="U152" s="13">
        <v>11.933333333333334</v>
      </c>
      <c r="V152" s="13">
        <v>11.933333333333334</v>
      </c>
      <c r="W152" s="13">
        <v>11.933333333333334</v>
      </c>
      <c r="X152" s="41">
        <v>11.933333333333334</v>
      </c>
      <c r="Y152" s="35">
        <v>11.933333333333334</v>
      </c>
      <c r="Z152" s="9">
        <v>150</v>
      </c>
      <c r="AA152" s="20" t="s">
        <v>415</v>
      </c>
      <c r="AB152" s="44" t="s">
        <v>26</v>
      </c>
    </row>
    <row r="153" spans="1:28" x14ac:dyDescent="0.15">
      <c r="A153" s="5">
        <v>208</v>
      </c>
      <c r="B153" s="2" t="s">
        <v>439</v>
      </c>
      <c r="C153" s="6" t="s">
        <v>440</v>
      </c>
      <c r="D153" s="13">
        <v>7.7686982181364206</v>
      </c>
      <c r="E153" s="13">
        <v>7.9742934967654069</v>
      </c>
      <c r="F153" s="13">
        <v>8.1798887753943941</v>
      </c>
      <c r="G153" s="13">
        <v>8.3854840540233795</v>
      </c>
      <c r="H153" s="13">
        <v>8.5910793326523667</v>
      </c>
      <c r="I153" s="13">
        <v>8.7966746112813521</v>
      </c>
      <c r="J153" s="13">
        <v>9.0022698899103393</v>
      </c>
      <c r="K153" s="13">
        <v>9.2078651685393265</v>
      </c>
      <c r="L153" s="13">
        <v>9.4134604471683136</v>
      </c>
      <c r="M153" s="13">
        <v>9.6190557257973008</v>
      </c>
      <c r="N153" s="13">
        <v>9.8246510044262845</v>
      </c>
      <c r="O153" s="13">
        <v>10.038815117466804</v>
      </c>
      <c r="P153" s="13">
        <v>10.25297923050732</v>
      </c>
      <c r="Q153" s="13">
        <v>10.467143343547839</v>
      </c>
      <c r="R153" s="13">
        <v>10.681307456588355</v>
      </c>
      <c r="S153" s="13">
        <v>10.895471569628873</v>
      </c>
      <c r="T153" s="13">
        <v>11.04868913857678</v>
      </c>
      <c r="U153" s="13">
        <v>11.167858358869594</v>
      </c>
      <c r="V153" s="13">
        <v>11.287027579162412</v>
      </c>
      <c r="W153" s="13">
        <v>11.406196799455225</v>
      </c>
      <c r="X153" s="41">
        <v>11.525366019748043</v>
      </c>
      <c r="Y153" s="35">
        <v>11.644535240040858</v>
      </c>
      <c r="Z153" s="5">
        <v>151</v>
      </c>
      <c r="AA153" s="20" t="s">
        <v>439</v>
      </c>
      <c r="AB153" s="44" t="s">
        <v>26</v>
      </c>
    </row>
    <row r="154" spans="1:28" x14ac:dyDescent="0.15">
      <c r="A154" s="5">
        <v>33</v>
      </c>
      <c r="B154" s="2" t="s">
        <v>89</v>
      </c>
      <c r="C154" s="6" t="s">
        <v>90</v>
      </c>
      <c r="D154" s="13">
        <v>9.8560794044665005</v>
      </c>
      <c r="E154" s="13">
        <v>9.9305210918114124</v>
      </c>
      <c r="F154" s="13">
        <v>10.004962779156328</v>
      </c>
      <c r="G154" s="13">
        <v>10.07940446650124</v>
      </c>
      <c r="H154" s="13">
        <v>10.153846153846152</v>
      </c>
      <c r="I154" s="13">
        <v>10.228287841191067</v>
      </c>
      <c r="J154" s="13">
        <v>10.302729528535979</v>
      </c>
      <c r="K154" s="13">
        <v>10.377171215880891</v>
      </c>
      <c r="L154" s="13">
        <v>10.451612903225806</v>
      </c>
      <c r="M154" s="13">
        <v>10.526054590570718</v>
      </c>
      <c r="N154" s="13">
        <v>10.600496277915632</v>
      </c>
      <c r="O154" s="13">
        <v>10.674937965260545</v>
      </c>
      <c r="P154" s="13">
        <v>10.749379652605457</v>
      </c>
      <c r="Q154" s="13">
        <v>10.823821339950371</v>
      </c>
      <c r="R154" s="13">
        <v>10.898263027295286</v>
      </c>
      <c r="S154" s="13">
        <v>10.972704714640196</v>
      </c>
      <c r="T154" s="13">
        <v>11.04714640198511</v>
      </c>
      <c r="U154" s="13">
        <v>11.121588089330023</v>
      </c>
      <c r="V154" s="13">
        <v>11.196029776674937</v>
      </c>
      <c r="W154" s="13">
        <v>11.270471464019851</v>
      </c>
      <c r="X154" s="41">
        <v>11.344913151364763</v>
      </c>
      <c r="Y154" s="35">
        <v>11.419354838709676</v>
      </c>
      <c r="Z154" s="9">
        <v>152</v>
      </c>
      <c r="AA154" s="20" t="s">
        <v>89</v>
      </c>
      <c r="AB154" s="44" t="s">
        <v>26</v>
      </c>
    </row>
    <row r="155" spans="1:28" x14ac:dyDescent="0.15">
      <c r="A155" s="5">
        <v>130</v>
      </c>
      <c r="B155" s="2" t="s">
        <v>283</v>
      </c>
      <c r="C155" s="6" t="s">
        <v>284</v>
      </c>
      <c r="D155" s="13">
        <v>10.177304964539006</v>
      </c>
      <c r="E155" s="13">
        <v>10.266252955082743</v>
      </c>
      <c r="F155" s="13">
        <v>10.355200945626478</v>
      </c>
      <c r="G155" s="13">
        <v>10.444148936170214</v>
      </c>
      <c r="H155" s="13">
        <v>10.529985228951256</v>
      </c>
      <c r="I155" s="13">
        <v>10.618906942392909</v>
      </c>
      <c r="J155" s="13">
        <v>10.707828655834566</v>
      </c>
      <c r="K155" s="13">
        <v>10.796750369276218</v>
      </c>
      <c r="L155" s="13">
        <v>10.885672082717875</v>
      </c>
      <c r="M155" s="13">
        <v>10.974593796159528</v>
      </c>
      <c r="N155" s="13">
        <v>11.063515509601181</v>
      </c>
      <c r="O155" s="13">
        <v>11.133825701624815</v>
      </c>
      <c r="P155" s="13">
        <v>11.20413589364845</v>
      </c>
      <c r="Q155" s="13">
        <v>11.274446085672084</v>
      </c>
      <c r="R155" s="13">
        <v>11.344756277695717</v>
      </c>
      <c r="S155" s="13">
        <v>11.415066469719351</v>
      </c>
      <c r="T155" s="13">
        <v>11.418020679468244</v>
      </c>
      <c r="U155" s="13">
        <v>11.418020679468244</v>
      </c>
      <c r="V155" s="13">
        <v>11.418020679468244</v>
      </c>
      <c r="W155" s="13">
        <v>11.418020679468244</v>
      </c>
      <c r="X155" s="41">
        <v>11.418020679468244</v>
      </c>
      <c r="Y155" s="35">
        <v>11.418020679468244</v>
      </c>
      <c r="Z155" s="5">
        <v>153</v>
      </c>
      <c r="AA155" s="20" t="s">
        <v>283</v>
      </c>
      <c r="AB155" s="44" t="s">
        <v>26</v>
      </c>
    </row>
    <row r="156" spans="1:28" x14ac:dyDescent="0.15">
      <c r="A156" s="5">
        <v>93</v>
      </c>
      <c r="B156" s="2" t="s">
        <v>209</v>
      </c>
      <c r="C156" s="6" t="s">
        <v>210</v>
      </c>
      <c r="D156" s="13">
        <v>8.96926579396699</v>
      </c>
      <c r="E156" s="13">
        <v>9.0973534433693803</v>
      </c>
      <c r="F156" s="13">
        <v>9.2254410927717725</v>
      </c>
      <c r="G156" s="13">
        <v>9.3535287421741611</v>
      </c>
      <c r="H156" s="13">
        <v>9.4816163915765532</v>
      </c>
      <c r="I156" s="13">
        <v>9.6097040409789418</v>
      </c>
      <c r="J156" s="13">
        <v>9.7377916903813322</v>
      </c>
      <c r="K156" s="13">
        <v>9.8658793397837208</v>
      </c>
      <c r="L156" s="13">
        <v>9.9939669891861129</v>
      </c>
      <c r="M156" s="13">
        <v>10.122054638588503</v>
      </c>
      <c r="N156" s="13">
        <v>10.250142287990895</v>
      </c>
      <c r="O156" s="13">
        <v>10.347723392145705</v>
      </c>
      <c r="P156" s="13">
        <v>10.445304496300514</v>
      </c>
      <c r="Q156" s="13">
        <v>10.542885600455323</v>
      </c>
      <c r="R156" s="13">
        <v>10.640466704610132</v>
      </c>
      <c r="S156" s="13">
        <v>10.738047808764941</v>
      </c>
      <c r="T156" s="13">
        <v>10.8473249857712</v>
      </c>
      <c r="U156" s="13">
        <v>10.956459874786567</v>
      </c>
      <c r="V156" s="13">
        <v>11.013375071143995</v>
      </c>
      <c r="W156" s="13">
        <v>11.070290267501424</v>
      </c>
      <c r="X156" s="41">
        <v>11.12720546385885</v>
      </c>
      <c r="Y156" s="35">
        <v>11.184120660216278</v>
      </c>
      <c r="Z156" s="9">
        <v>154</v>
      </c>
      <c r="AA156" s="20" t="s">
        <v>209</v>
      </c>
      <c r="AB156" s="44" t="s">
        <v>26</v>
      </c>
    </row>
    <row r="157" spans="1:28" x14ac:dyDescent="0.15">
      <c r="A157" s="5">
        <v>201</v>
      </c>
      <c r="B157" s="2" t="s">
        <v>425</v>
      </c>
      <c r="C157" s="6" t="s">
        <v>426</v>
      </c>
      <c r="D157" s="13">
        <v>11.073684210526316</v>
      </c>
      <c r="E157" s="13">
        <v>11.073684210526316</v>
      </c>
      <c r="F157" s="13">
        <v>11.073684210526316</v>
      </c>
      <c r="G157" s="13">
        <v>11.073684210526316</v>
      </c>
      <c r="H157" s="13">
        <v>11.073684210526316</v>
      </c>
      <c r="I157" s="13">
        <v>11.073684210526316</v>
      </c>
      <c r="J157" s="13">
        <v>11.073684210526316</v>
      </c>
      <c r="K157" s="13">
        <v>11.073684210526316</v>
      </c>
      <c r="L157" s="13">
        <v>11.073684210526316</v>
      </c>
      <c r="M157" s="13">
        <v>11.073684210526316</v>
      </c>
      <c r="N157" s="13">
        <v>11.073684210526316</v>
      </c>
      <c r="O157" s="13">
        <v>11.073684210526316</v>
      </c>
      <c r="P157" s="13">
        <v>11.073684210526316</v>
      </c>
      <c r="Q157" s="13">
        <v>11.073684210526316</v>
      </c>
      <c r="R157" s="13">
        <v>11.073684210526316</v>
      </c>
      <c r="S157" s="13">
        <v>11.073684210526316</v>
      </c>
      <c r="T157" s="13">
        <v>11.073684210526316</v>
      </c>
      <c r="U157" s="13">
        <v>11.073684210526316</v>
      </c>
      <c r="V157" s="13">
        <v>11.073684210526316</v>
      </c>
      <c r="W157" s="13">
        <v>11.073684210526316</v>
      </c>
      <c r="X157" s="41">
        <v>11.073684210526316</v>
      </c>
      <c r="Y157" s="35">
        <v>11.073684210526316</v>
      </c>
      <c r="Z157" s="5">
        <v>155</v>
      </c>
      <c r="AA157" s="20" t="s">
        <v>425</v>
      </c>
      <c r="AB157" s="44" t="s">
        <v>26</v>
      </c>
    </row>
    <row r="158" spans="1:28" x14ac:dyDescent="0.15">
      <c r="A158" s="5">
        <v>178</v>
      </c>
      <c r="B158" s="2" t="s">
        <v>379</v>
      </c>
      <c r="C158" s="6" t="s">
        <v>380</v>
      </c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>
        <v>11.063824524682207</v>
      </c>
      <c r="Q158" s="13">
        <v>11.063824524682207</v>
      </c>
      <c r="R158" s="13">
        <v>11.063824524682207</v>
      </c>
      <c r="S158" s="13">
        <v>11.063824524682207</v>
      </c>
      <c r="T158" s="13">
        <v>11.063824524682207</v>
      </c>
      <c r="U158" s="13">
        <v>11.063824524682207</v>
      </c>
      <c r="V158" s="13">
        <v>11.063824524682207</v>
      </c>
      <c r="W158" s="13">
        <v>11.063824524682207</v>
      </c>
      <c r="X158" s="41">
        <v>11.063824524682207</v>
      </c>
      <c r="Y158" s="35">
        <v>11.063824524682207</v>
      </c>
      <c r="Z158" s="9">
        <v>156</v>
      </c>
      <c r="AA158" s="20" t="s">
        <v>379</v>
      </c>
      <c r="AB158" s="44" t="s">
        <v>26</v>
      </c>
    </row>
    <row r="159" spans="1:28" x14ac:dyDescent="0.15">
      <c r="A159" s="5">
        <v>9</v>
      </c>
      <c r="B159" s="2" t="s">
        <v>41</v>
      </c>
      <c r="C159" s="6" t="s">
        <v>42</v>
      </c>
      <c r="D159" s="13">
        <v>11.184936112979152</v>
      </c>
      <c r="E159" s="13">
        <v>11.177942165433759</v>
      </c>
      <c r="F159" s="13">
        <v>11.170948217888364</v>
      </c>
      <c r="G159" s="13">
        <v>11.163954270342971</v>
      </c>
      <c r="H159" s="13">
        <v>11.156960322797579</v>
      </c>
      <c r="I159" s="13">
        <v>11.149966375252184</v>
      </c>
      <c r="J159" s="13">
        <v>11.142972427706791</v>
      </c>
      <c r="K159" s="13">
        <v>11.135978480161398</v>
      </c>
      <c r="L159" s="13">
        <v>11.128984532616006</v>
      </c>
      <c r="M159" s="13">
        <v>11.121990585070611</v>
      </c>
      <c r="N159" s="13">
        <v>11.114996637525216</v>
      </c>
      <c r="O159" s="13">
        <v>11.108002689979823</v>
      </c>
      <c r="P159" s="13">
        <v>11.101008742434431</v>
      </c>
      <c r="Q159" s="13">
        <v>11.094014794889038</v>
      </c>
      <c r="R159" s="13">
        <v>11.087020847343645</v>
      </c>
      <c r="S159" s="13">
        <v>11.08002689979825</v>
      </c>
      <c r="T159" s="13">
        <v>11.072965702757228</v>
      </c>
      <c r="U159" s="13">
        <v>11.065904505716206</v>
      </c>
      <c r="V159" s="13">
        <v>11.058843308675185</v>
      </c>
      <c r="W159" s="13">
        <v>11.051782111634163</v>
      </c>
      <c r="X159" s="41">
        <v>11.044720914593139</v>
      </c>
      <c r="Y159" s="35">
        <v>11.037659717552117</v>
      </c>
      <c r="Z159" s="5">
        <v>157</v>
      </c>
      <c r="AA159" s="20" t="s">
        <v>41</v>
      </c>
      <c r="AB159" s="44" t="s">
        <v>26</v>
      </c>
    </row>
    <row r="160" spans="1:28" x14ac:dyDescent="0.15">
      <c r="A160" s="5">
        <v>172</v>
      </c>
      <c r="B160" s="2" t="s">
        <v>367</v>
      </c>
      <c r="C160" s="6" t="s">
        <v>368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10.882352941176471</v>
      </c>
      <c r="P160" s="13">
        <v>10.882352941176471</v>
      </c>
      <c r="Q160" s="13">
        <v>10.882352941176471</v>
      </c>
      <c r="R160" s="13">
        <v>10.882352941176471</v>
      </c>
      <c r="S160" s="13">
        <v>10.882352941176471</v>
      </c>
      <c r="T160" s="13">
        <v>10.882352941176471</v>
      </c>
      <c r="U160" s="13">
        <v>10.882352941176471</v>
      </c>
      <c r="V160" s="13">
        <v>10.882352941176471</v>
      </c>
      <c r="W160" s="13">
        <v>10.882352941176471</v>
      </c>
      <c r="X160" s="41">
        <v>10.882352941176471</v>
      </c>
      <c r="Y160" s="35">
        <v>10.882352941176471</v>
      </c>
      <c r="Z160" s="9">
        <v>158</v>
      </c>
      <c r="AA160" s="20" t="s">
        <v>367</v>
      </c>
      <c r="AB160" s="44" t="s">
        <v>26</v>
      </c>
    </row>
    <row r="161" spans="1:28" x14ac:dyDescent="0.15">
      <c r="A161" s="5">
        <v>123</v>
      </c>
      <c r="B161" s="2" t="s">
        <v>269</v>
      </c>
      <c r="C161" s="6" t="s">
        <v>270</v>
      </c>
      <c r="D161" s="13">
        <v>10.720937920802456</v>
      </c>
      <c r="E161" s="13">
        <v>10.720937920802456</v>
      </c>
      <c r="F161" s="13">
        <v>10.720937920802456</v>
      </c>
      <c r="G161" s="13">
        <v>10.720937920802456</v>
      </c>
      <c r="H161" s="13">
        <v>10.720937920802456</v>
      </c>
      <c r="I161" s="13">
        <v>10.720937920802456</v>
      </c>
      <c r="J161" s="13">
        <v>10.720937920802456</v>
      </c>
      <c r="K161" s="13">
        <v>10.720937920802456</v>
      </c>
      <c r="L161" s="13">
        <v>10.720937920802456</v>
      </c>
      <c r="M161" s="13">
        <v>10.720937920802456</v>
      </c>
      <c r="N161" s="13">
        <v>10.720937920802456</v>
      </c>
      <c r="O161" s="13">
        <v>10.720937920802456</v>
      </c>
      <c r="P161" s="13">
        <v>10.720937920802456</v>
      </c>
      <c r="Q161" s="13">
        <v>10.720937920802456</v>
      </c>
      <c r="R161" s="13">
        <v>10.720937920802456</v>
      </c>
      <c r="S161" s="13">
        <v>10.720937920802456</v>
      </c>
      <c r="T161" s="13">
        <v>10.720937920802456</v>
      </c>
      <c r="U161" s="13">
        <v>10.720937920802456</v>
      </c>
      <c r="V161" s="13">
        <v>10.720937920802456</v>
      </c>
      <c r="W161" s="13">
        <v>10.720937920802456</v>
      </c>
      <c r="X161" s="41">
        <v>10.720937920802456</v>
      </c>
      <c r="Y161" s="35">
        <v>10.720937920802456</v>
      </c>
      <c r="Z161" s="5">
        <v>159</v>
      </c>
      <c r="AA161" s="20" t="s">
        <v>269</v>
      </c>
      <c r="AB161" s="44" t="s">
        <v>26</v>
      </c>
    </row>
    <row r="162" spans="1:28" x14ac:dyDescent="0.15">
      <c r="A162" s="5">
        <v>162</v>
      </c>
      <c r="B162" s="2" t="s">
        <v>347</v>
      </c>
      <c r="C162" s="6" t="s">
        <v>348</v>
      </c>
      <c r="D162" s="13">
        <v>10.895975702353834</v>
      </c>
      <c r="E162" s="13">
        <v>10.812452543659832</v>
      </c>
      <c r="F162" s="13">
        <v>10.728929384965832</v>
      </c>
      <c r="G162" s="13">
        <v>10.645406226271829</v>
      </c>
      <c r="H162" s="13">
        <v>10.561883067577829</v>
      </c>
      <c r="I162" s="13">
        <v>10.478359908883828</v>
      </c>
      <c r="J162" s="13">
        <v>10.394836750189826</v>
      </c>
      <c r="K162" s="13">
        <v>10.311313591495825</v>
      </c>
      <c r="L162" s="13">
        <v>10.227790432801822</v>
      </c>
      <c r="M162" s="13">
        <v>10.144267274107822</v>
      </c>
      <c r="N162" s="13">
        <v>10.06074411541382</v>
      </c>
      <c r="O162" s="13">
        <v>10.098709187547456</v>
      </c>
      <c r="P162" s="13">
        <v>10.136674259681094</v>
      </c>
      <c r="Q162" s="13">
        <v>10.174639331814731</v>
      </c>
      <c r="R162" s="13">
        <v>10.212604403948369</v>
      </c>
      <c r="S162" s="13">
        <v>10.250569476082006</v>
      </c>
      <c r="T162" s="13">
        <v>10.32649962034928</v>
      </c>
      <c r="U162" s="13">
        <v>10.364464692482917</v>
      </c>
      <c r="V162" s="13">
        <v>10.402429764616555</v>
      </c>
      <c r="W162" s="13">
        <v>10.440394836750192</v>
      </c>
      <c r="X162" s="41">
        <v>10.478359908883828</v>
      </c>
      <c r="Y162" s="35">
        <v>10.516324981017465</v>
      </c>
      <c r="Z162" s="9">
        <v>160</v>
      </c>
      <c r="AA162" s="20" t="s">
        <v>347</v>
      </c>
      <c r="AB162" s="44" t="s">
        <v>26</v>
      </c>
    </row>
    <row r="163" spans="1:28" x14ac:dyDescent="0.15">
      <c r="A163" s="5">
        <v>8</v>
      </c>
      <c r="B163" s="2" t="s">
        <v>39</v>
      </c>
      <c r="C163" s="6" t="s">
        <v>40</v>
      </c>
      <c r="D163" s="13">
        <v>12.004747518342683</v>
      </c>
      <c r="E163" s="13">
        <v>11.890950942310457</v>
      </c>
      <c r="F163" s="13">
        <v>11.77715436627823</v>
      </c>
      <c r="G163" s="13">
        <v>11.663357790246009</v>
      </c>
      <c r="H163" s="13">
        <v>11.549561214213782</v>
      </c>
      <c r="I163" s="13">
        <v>11.435764638181556</v>
      </c>
      <c r="J163" s="13">
        <v>11.321968062149331</v>
      </c>
      <c r="K163" s="13">
        <v>11.208171486117106</v>
      </c>
      <c r="L163" s="13">
        <v>11.094374910084879</v>
      </c>
      <c r="M163" s="13">
        <v>10.980578334052653</v>
      </c>
      <c r="N163" s="13">
        <v>10.866781758020426</v>
      </c>
      <c r="O163" s="13">
        <v>10.786433606675299</v>
      </c>
      <c r="P163" s="13">
        <v>10.706085455330166</v>
      </c>
      <c r="Q163" s="13">
        <v>10.625737303985037</v>
      </c>
      <c r="R163" s="13">
        <v>10.545389152639908</v>
      </c>
      <c r="S163" s="13">
        <v>10.465041001294779</v>
      </c>
      <c r="T163" s="13">
        <v>10.43375053949072</v>
      </c>
      <c r="U163" s="13">
        <v>10.393828226154509</v>
      </c>
      <c r="V163" s="13">
        <v>10.354984894259818</v>
      </c>
      <c r="W163" s="13">
        <v>10.315422241404114</v>
      </c>
      <c r="X163" s="41">
        <v>10.276578909509421</v>
      </c>
      <c r="Y163" s="35">
        <v>10.237256042296073</v>
      </c>
      <c r="Z163" s="5">
        <v>161</v>
      </c>
      <c r="AA163" s="20" t="s">
        <v>39</v>
      </c>
      <c r="AB163" s="44" t="s">
        <v>26</v>
      </c>
    </row>
    <row r="164" spans="1:28" x14ac:dyDescent="0.15">
      <c r="A164" s="5">
        <v>32</v>
      </c>
      <c r="B164" s="2" t="s">
        <v>87</v>
      </c>
      <c r="C164" s="6" t="s">
        <v>88</v>
      </c>
      <c r="D164" s="13">
        <v>6.9687387711103126</v>
      </c>
      <c r="E164" s="13">
        <v>6.9687387711103126</v>
      </c>
      <c r="F164" s="13">
        <v>6.9687387711103126</v>
      </c>
      <c r="G164" s="13">
        <v>6.9687387711103126</v>
      </c>
      <c r="H164" s="13">
        <v>6.9687387711103126</v>
      </c>
      <c r="I164" s="13">
        <v>6.9687387711103126</v>
      </c>
      <c r="J164" s="13">
        <v>6.9687387711103126</v>
      </c>
      <c r="K164" s="13">
        <v>6.9687387711103126</v>
      </c>
      <c r="L164" s="13">
        <v>6.9687387711103126</v>
      </c>
      <c r="M164" s="13">
        <v>6.9687387711103126</v>
      </c>
      <c r="N164" s="13">
        <v>6.9687387711103126</v>
      </c>
      <c r="O164" s="13">
        <v>7.5846209126841551</v>
      </c>
      <c r="P164" s="13">
        <v>8.2005030542579949</v>
      </c>
      <c r="Q164" s="13">
        <v>8.8163851958318364</v>
      </c>
      <c r="R164" s="13">
        <v>9.432267337405678</v>
      </c>
      <c r="S164" s="13">
        <v>10.04814947897952</v>
      </c>
      <c r="T164" s="13">
        <v>10.04814947897952</v>
      </c>
      <c r="U164" s="13">
        <v>10.04814947897952</v>
      </c>
      <c r="V164" s="13">
        <v>10.04814947897952</v>
      </c>
      <c r="W164" s="13">
        <v>10.04814947897952</v>
      </c>
      <c r="X164" s="41">
        <v>10.04814947897952</v>
      </c>
      <c r="Y164" s="35">
        <v>10.04814947897952</v>
      </c>
      <c r="Z164" s="9">
        <v>162</v>
      </c>
      <c r="AA164" s="20" t="s">
        <v>87</v>
      </c>
      <c r="AB164" s="44" t="s">
        <v>26</v>
      </c>
    </row>
    <row r="165" spans="1:28" x14ac:dyDescent="0.15">
      <c r="A165" s="5">
        <v>185</v>
      </c>
      <c r="B165" s="2" t="s">
        <v>393</v>
      </c>
      <c r="C165" s="6" t="s">
        <v>394</v>
      </c>
      <c r="D165" s="13">
        <v>11.566383724224901</v>
      </c>
      <c r="E165" s="13">
        <v>11.49674596238342</v>
      </c>
      <c r="F165" s="13">
        <v>11.427108200541941</v>
      </c>
      <c r="G165" s="13">
        <v>11.35747043870046</v>
      </c>
      <c r="H165" s="13">
        <v>11.287832676858981</v>
      </c>
      <c r="I165" s="13">
        <v>11.2181949150175</v>
      </c>
      <c r="J165" s="13">
        <v>11.148557153176018</v>
      </c>
      <c r="K165" s="13">
        <v>11.078919391334539</v>
      </c>
      <c r="L165" s="13">
        <v>11.009281629493058</v>
      </c>
      <c r="M165" s="13">
        <v>10.939643867651579</v>
      </c>
      <c r="N165" s="13">
        <v>10.870006105810099</v>
      </c>
      <c r="O165" s="13">
        <v>10.800468511180018</v>
      </c>
      <c r="P165" s="13">
        <v>10.507281150159743</v>
      </c>
      <c r="Q165" s="13">
        <v>10.414497337593184</v>
      </c>
      <c r="R165" s="13">
        <v>10.321713525026622</v>
      </c>
      <c r="S165" s="13">
        <v>10.228929712460063</v>
      </c>
      <c r="T165" s="13">
        <v>10.142806176783811</v>
      </c>
      <c r="U165" s="13">
        <v>10.051134185303514</v>
      </c>
      <c r="V165" s="13">
        <v>9.9594621938232173</v>
      </c>
      <c r="W165" s="13">
        <v>9.8677902023429169</v>
      </c>
      <c r="X165" s="41">
        <v>9.7761182108626183</v>
      </c>
      <c r="Y165" s="35">
        <v>9.6844462193823215</v>
      </c>
      <c r="Z165" s="5">
        <v>163</v>
      </c>
      <c r="AA165" s="20" t="s">
        <v>393</v>
      </c>
      <c r="AB165" s="44" t="s">
        <v>26</v>
      </c>
    </row>
    <row r="166" spans="1:28" x14ac:dyDescent="0.15">
      <c r="A166" s="5">
        <v>203</v>
      </c>
      <c r="B166" s="2" t="s">
        <v>429</v>
      </c>
      <c r="C166" s="6" t="s">
        <v>430</v>
      </c>
      <c r="D166" s="13">
        <v>13.094390395363279</v>
      </c>
      <c r="E166" s="13">
        <v>12.923605878700062</v>
      </c>
      <c r="F166" s="13">
        <v>12.752821362036846</v>
      </c>
      <c r="G166" s="13">
        <v>12.582036845373629</v>
      </c>
      <c r="H166" s="13">
        <v>12.411252328710411</v>
      </c>
      <c r="I166" s="13">
        <v>12.240467812047195</v>
      </c>
      <c r="J166" s="13">
        <v>12.069683295383978</v>
      </c>
      <c r="K166" s="13">
        <v>11.898898778720762</v>
      </c>
      <c r="L166" s="13">
        <v>11.728114262057545</v>
      </c>
      <c r="M166" s="13">
        <v>11.557329745394327</v>
      </c>
      <c r="N166" s="13">
        <v>11.38654522873111</v>
      </c>
      <c r="O166" s="13">
        <v>11.215764851997516</v>
      </c>
      <c r="P166" s="13">
        <v>11.04498447526392</v>
      </c>
      <c r="Q166" s="13">
        <v>10.874204098530324</v>
      </c>
      <c r="R166" s="13">
        <v>10.703423721796728</v>
      </c>
      <c r="S166" s="13">
        <v>10.532643345063132</v>
      </c>
      <c r="T166" s="13">
        <v>10.361871248188779</v>
      </c>
      <c r="U166" s="13">
        <v>10.191099151314425</v>
      </c>
      <c r="V166" s="13">
        <v>10.020327054440074</v>
      </c>
      <c r="W166" s="13">
        <v>9.8495135582695106</v>
      </c>
      <c r="X166" s="41">
        <v>9.6787414613951555</v>
      </c>
      <c r="Y166" s="35">
        <v>9.5079416269923396</v>
      </c>
      <c r="Z166" s="9">
        <v>164</v>
      </c>
      <c r="AA166" s="20" t="s">
        <v>429</v>
      </c>
      <c r="AB166" s="44" t="s">
        <v>26</v>
      </c>
    </row>
    <row r="167" spans="1:28" x14ac:dyDescent="0.15">
      <c r="A167" s="5">
        <v>176</v>
      </c>
      <c r="B167" s="2" t="s">
        <v>375</v>
      </c>
      <c r="C167" s="6" t="s">
        <v>376</v>
      </c>
      <c r="D167" s="13">
        <v>11.785277420568956</v>
      </c>
      <c r="E167" s="13">
        <v>11.664915472195215</v>
      </c>
      <c r="F167" s="13">
        <v>11.544553523821472</v>
      </c>
      <c r="G167" s="13">
        <v>11.424191575447731</v>
      </c>
      <c r="H167" s="13">
        <v>11.30382962707399</v>
      </c>
      <c r="I167" s="13">
        <v>11.183467678700246</v>
      </c>
      <c r="J167" s="13">
        <v>11.063105730326507</v>
      </c>
      <c r="K167" s="13">
        <v>10.942743781952766</v>
      </c>
      <c r="L167" s="13">
        <v>10.822381833579023</v>
      </c>
      <c r="M167" s="13">
        <v>10.702019885205283</v>
      </c>
      <c r="N167" s="13">
        <v>10.58165793683154</v>
      </c>
      <c r="O167" s="13">
        <v>10.461295988457799</v>
      </c>
      <c r="P167" s="13">
        <v>10.340934040084058</v>
      </c>
      <c r="Q167" s="13">
        <v>10.220572091710316</v>
      </c>
      <c r="R167" s="13">
        <v>10.100210143336575</v>
      </c>
      <c r="S167" s="13">
        <v>9.9798481949628322</v>
      </c>
      <c r="T167" s="13">
        <v>9.8594862465890909</v>
      </c>
      <c r="U167" s="13">
        <v>9.7391242982153496</v>
      </c>
      <c r="V167" s="13">
        <v>9.6187623498416084</v>
      </c>
      <c r="W167" s="13">
        <v>9.4984004014678671</v>
      </c>
      <c r="X167" s="41">
        <v>9.3780384530941259</v>
      </c>
      <c r="Y167" s="35">
        <v>9.2576765047203846</v>
      </c>
      <c r="Z167" s="5">
        <v>165</v>
      </c>
      <c r="AA167" s="20" t="s">
        <v>375</v>
      </c>
      <c r="AB167" s="44" t="s">
        <v>26</v>
      </c>
    </row>
    <row r="168" spans="1:28" x14ac:dyDescent="0.15">
      <c r="A168" s="5">
        <v>132</v>
      </c>
      <c r="B168" s="2" t="s">
        <v>287</v>
      </c>
      <c r="C168" s="6" t="s">
        <v>288</v>
      </c>
      <c r="D168" s="13">
        <v>9.1194409636089304</v>
      </c>
      <c r="E168" s="13">
        <v>9.1143262665268647</v>
      </c>
      <c r="F168" s="13">
        <v>9.109211569444799</v>
      </c>
      <c r="G168" s="13">
        <v>9.1040968723627334</v>
      </c>
      <c r="H168" s="13">
        <v>9.0989821752806694</v>
      </c>
      <c r="I168" s="13">
        <v>9.0938674781986037</v>
      </c>
      <c r="J168" s="13">
        <v>9.0887527811165381</v>
      </c>
      <c r="K168" s="13">
        <v>9.0836380840344724</v>
      </c>
      <c r="L168" s="13">
        <v>9.0785233869524067</v>
      </c>
      <c r="M168" s="13">
        <v>9.0734086898703428</v>
      </c>
      <c r="N168" s="13">
        <v>9.0682939927882753</v>
      </c>
      <c r="O168" s="13">
        <v>9.0675817712195972</v>
      </c>
      <c r="P168" s="13">
        <v>9.0668695496509208</v>
      </c>
      <c r="Q168" s="13">
        <v>9.0661573280822427</v>
      </c>
      <c r="R168" s="13">
        <v>9.0654451065135664</v>
      </c>
      <c r="S168" s="13">
        <v>9.0647328849448883</v>
      </c>
      <c r="T168" s="13">
        <v>9.0640232207247546</v>
      </c>
      <c r="U168" s="13">
        <v>9.0633367346155929</v>
      </c>
      <c r="V168" s="13">
        <v>9.0626270685805927</v>
      </c>
      <c r="W168" s="13">
        <v>9.0619174025455909</v>
      </c>
      <c r="X168" s="41">
        <v>9.0612091905993584</v>
      </c>
      <c r="Y168" s="35">
        <v>9.0604980704755924</v>
      </c>
      <c r="Z168" s="9">
        <v>166</v>
      </c>
      <c r="AA168" s="20" t="s">
        <v>287</v>
      </c>
      <c r="AB168" s="44" t="s">
        <v>26</v>
      </c>
    </row>
    <row r="169" spans="1:28" x14ac:dyDescent="0.15">
      <c r="A169" s="5">
        <v>140</v>
      </c>
      <c r="B169" s="2" t="s">
        <v>303</v>
      </c>
      <c r="C169" s="6" t="s">
        <v>304</v>
      </c>
      <c r="D169" s="13">
        <v>8.6563929689381176</v>
      </c>
      <c r="E169" s="13">
        <v>8.6900553816518187</v>
      </c>
      <c r="F169" s="13">
        <v>8.7237177943655198</v>
      </c>
      <c r="G169" s="13">
        <v>8.7573802070792208</v>
      </c>
      <c r="H169" s="13">
        <v>8.7910426197929237</v>
      </c>
      <c r="I169" s="13">
        <v>8.82258064516129</v>
      </c>
      <c r="J169" s="13">
        <v>8.8562349542609535</v>
      </c>
      <c r="K169" s="13">
        <v>8.8898892633606152</v>
      </c>
      <c r="L169" s="13">
        <v>8.9235435724602787</v>
      </c>
      <c r="M169" s="13">
        <v>8.957197881559944</v>
      </c>
      <c r="N169" s="13">
        <v>8.9908521906596075</v>
      </c>
      <c r="O169" s="13">
        <v>8.9492055849783352</v>
      </c>
      <c r="P169" s="13">
        <v>8.9075589792970611</v>
      </c>
      <c r="Q169" s="13">
        <v>8.8659123736157923</v>
      </c>
      <c r="R169" s="13">
        <v>8.82426576793452</v>
      </c>
      <c r="S169" s="13">
        <v>8.7826191622532512</v>
      </c>
      <c r="T169" s="13">
        <v>8.8050072219547424</v>
      </c>
      <c r="U169" s="13">
        <v>8.8276360134809835</v>
      </c>
      <c r="V169" s="13">
        <v>8.8500240731824746</v>
      </c>
      <c r="W169" s="13">
        <v>8.8726528647087139</v>
      </c>
      <c r="X169" s="41">
        <v>8.8950409244102069</v>
      </c>
      <c r="Y169" s="35">
        <v>8.9175902744342803</v>
      </c>
      <c r="Z169" s="5">
        <v>167</v>
      </c>
      <c r="AA169" s="20" t="s">
        <v>303</v>
      </c>
      <c r="AB169" s="44" t="s">
        <v>26</v>
      </c>
    </row>
    <row r="170" spans="1:28" x14ac:dyDescent="0.15">
      <c r="A170" s="5">
        <v>62</v>
      </c>
      <c r="B170" s="2" t="s">
        <v>147</v>
      </c>
      <c r="C170" s="6" t="s">
        <v>148</v>
      </c>
      <c r="D170" s="13">
        <v>9.5107142857142861</v>
      </c>
      <c r="E170" s="13">
        <v>9.4838435374149661</v>
      </c>
      <c r="F170" s="13">
        <v>9.4569727891156461</v>
      </c>
      <c r="G170" s="13">
        <v>9.4301020408163261</v>
      </c>
      <c r="H170" s="13">
        <v>9.0871245383589212</v>
      </c>
      <c r="I170" s="13">
        <v>9.0612209122880856</v>
      </c>
      <c r="J170" s="13">
        <v>9.037485220074478</v>
      </c>
      <c r="K170" s="13">
        <v>9.0139764321605185</v>
      </c>
      <c r="L170" s="13">
        <v>8.986694721582424</v>
      </c>
      <c r="M170" s="13">
        <v>8.9598319199252323</v>
      </c>
      <c r="N170" s="13">
        <v>8.9342038785555253</v>
      </c>
      <c r="O170" s="13">
        <v>8.9064679424396438</v>
      </c>
      <c r="P170" s="13">
        <v>8.8809986130374501</v>
      </c>
      <c r="Q170" s="13">
        <v>8.857417334361493</v>
      </c>
      <c r="R170" s="13">
        <v>8.8323888901930125</v>
      </c>
      <c r="S170" s="13">
        <v>8.8026006570514408</v>
      </c>
      <c r="T170" s="13">
        <v>8.7774350531451137</v>
      </c>
      <c r="U170" s="13">
        <v>8.7519098001415738</v>
      </c>
      <c r="V170" s="13">
        <v>8.7254426990097826</v>
      </c>
      <c r="W170" s="13">
        <v>8.6992395525578434</v>
      </c>
      <c r="X170" s="41">
        <v>8.675961218126135</v>
      </c>
      <c r="Y170" s="35">
        <v>8.6499808555147606</v>
      </c>
      <c r="Z170" s="9">
        <v>168</v>
      </c>
      <c r="AA170" s="20" t="s">
        <v>147</v>
      </c>
      <c r="AB170" s="44" t="s">
        <v>26</v>
      </c>
    </row>
    <row r="171" spans="1:28" x14ac:dyDescent="0.15">
      <c r="A171" s="5">
        <v>200</v>
      </c>
      <c r="B171" s="2" t="s">
        <v>423</v>
      </c>
      <c r="C171" s="6" t="s">
        <v>424</v>
      </c>
      <c r="D171" s="13">
        <v>8.4552345830772371</v>
      </c>
      <c r="E171" s="13">
        <v>8.4552345830772371</v>
      </c>
      <c r="F171" s="13">
        <v>8.4552345830772371</v>
      </c>
      <c r="G171" s="13">
        <v>8.4552345830772371</v>
      </c>
      <c r="H171" s="13">
        <v>8.4552345830772371</v>
      </c>
      <c r="I171" s="13">
        <v>8.4552345830772371</v>
      </c>
      <c r="J171" s="13">
        <v>8.4552345830772371</v>
      </c>
      <c r="K171" s="13">
        <v>8.4552345830772371</v>
      </c>
      <c r="L171" s="13">
        <v>8.4552345830772371</v>
      </c>
      <c r="M171" s="13">
        <v>8.4552345830772371</v>
      </c>
      <c r="N171" s="13">
        <v>8.4552345830772371</v>
      </c>
      <c r="O171" s="13">
        <v>8.4552345830772371</v>
      </c>
      <c r="P171" s="13">
        <v>8.4552345830772371</v>
      </c>
      <c r="Q171" s="13">
        <v>8.4552345830772371</v>
      </c>
      <c r="R171" s="13">
        <v>8.4552345830772371</v>
      </c>
      <c r="S171" s="13">
        <v>8.4552345830772371</v>
      </c>
      <c r="T171" s="13">
        <v>8.4552345830772371</v>
      </c>
      <c r="U171" s="13">
        <v>8.4552345830772371</v>
      </c>
      <c r="V171" s="13">
        <v>8.4552345830772371</v>
      </c>
      <c r="W171" s="13">
        <v>8.4552345830772371</v>
      </c>
      <c r="X171" s="41">
        <v>8.4552345830772371</v>
      </c>
      <c r="Y171" s="35">
        <v>8.4552345830772371</v>
      </c>
      <c r="Z171" s="5">
        <v>169</v>
      </c>
      <c r="AA171" s="20" t="s">
        <v>423</v>
      </c>
      <c r="AB171" s="44" t="s">
        <v>26</v>
      </c>
    </row>
    <row r="172" spans="1:28" x14ac:dyDescent="0.15">
      <c r="A172" s="5">
        <v>48</v>
      </c>
      <c r="B172" s="2" t="s">
        <v>119</v>
      </c>
      <c r="C172" s="6" t="s">
        <v>120</v>
      </c>
      <c r="D172" s="13">
        <v>15.798703715189481</v>
      </c>
      <c r="E172" s="13">
        <v>15.4486230850338</v>
      </c>
      <c r="F172" s="13">
        <v>15.098542454878123</v>
      </c>
      <c r="G172" s="13">
        <v>14.748461824722444</v>
      </c>
      <c r="H172" s="13">
        <v>14.398381194566765</v>
      </c>
      <c r="I172" s="13">
        <v>14.04830056441109</v>
      </c>
      <c r="J172" s="13">
        <v>13.698219934255409</v>
      </c>
      <c r="K172" s="13">
        <v>13.348139304099732</v>
      </c>
      <c r="L172" s="13">
        <v>12.998058673944055</v>
      </c>
      <c r="M172" s="13">
        <v>12.647978043788374</v>
      </c>
      <c r="N172" s="13">
        <v>12.297897413632699</v>
      </c>
      <c r="O172" s="13">
        <v>11.947819884636854</v>
      </c>
      <c r="P172" s="13">
        <v>11.59774235564101</v>
      </c>
      <c r="Q172" s="13">
        <v>11.247664826645165</v>
      </c>
      <c r="R172" s="13">
        <v>10.89758729764932</v>
      </c>
      <c r="S172" s="13">
        <v>10.547509768653475</v>
      </c>
      <c r="T172" s="13">
        <v>10.197419835018295</v>
      </c>
      <c r="U172" s="13">
        <v>9.8473299013831177</v>
      </c>
      <c r="V172" s="13">
        <v>9.4972399677479356</v>
      </c>
      <c r="W172" s="13">
        <v>9.1471810457110969</v>
      </c>
      <c r="X172" s="41">
        <v>8.7970911120759165</v>
      </c>
      <c r="Y172" s="35">
        <v>8.4470219562116249</v>
      </c>
      <c r="Z172" s="9">
        <v>170</v>
      </c>
      <c r="AA172" s="20" t="s">
        <v>119</v>
      </c>
      <c r="AB172" s="44" t="s">
        <v>26</v>
      </c>
    </row>
    <row r="173" spans="1:28" x14ac:dyDescent="0.15">
      <c r="A173" s="5">
        <v>209</v>
      </c>
      <c r="B173" s="2" t="s">
        <v>441</v>
      </c>
      <c r="C173" s="6" t="s">
        <v>442</v>
      </c>
      <c r="D173" s="13">
        <v>6.6684102561793095</v>
      </c>
      <c r="E173" s="13">
        <v>6.7558086750145794</v>
      </c>
      <c r="F173" s="13">
        <v>6.8432070938498502</v>
      </c>
      <c r="G173" s="13">
        <v>6.93060551268512</v>
      </c>
      <c r="H173" s="13">
        <v>7.0180039315203908</v>
      </c>
      <c r="I173" s="13">
        <v>7.1054023503556607</v>
      </c>
      <c r="J173" s="13">
        <v>7.1928007691909306</v>
      </c>
      <c r="K173" s="13">
        <v>7.2801991880262014</v>
      </c>
      <c r="L173" s="13">
        <v>7.3675976068614712</v>
      </c>
      <c r="M173" s="13">
        <v>7.4549960256967429</v>
      </c>
      <c r="N173" s="13">
        <v>7.5423944445320119</v>
      </c>
      <c r="O173" s="13">
        <v>7.6323735709959175</v>
      </c>
      <c r="P173" s="13">
        <v>7.7223526974598222</v>
      </c>
      <c r="Q173" s="13">
        <v>7.8123318239237305</v>
      </c>
      <c r="R173" s="13">
        <v>7.9023109503876352</v>
      </c>
      <c r="S173" s="13">
        <v>7.9064607817804351</v>
      </c>
      <c r="T173" s="13">
        <v>7.9886573228430642</v>
      </c>
      <c r="U173" s="13">
        <v>8.0462082668781356</v>
      </c>
      <c r="V173" s="13">
        <v>8.1037770313015116</v>
      </c>
      <c r="W173" s="13">
        <v>8.1613368855307336</v>
      </c>
      <c r="X173" s="41">
        <v>8.218896739759959</v>
      </c>
      <c r="Y173" s="35">
        <v>8.2764565939891828</v>
      </c>
      <c r="Z173" s="5">
        <v>171</v>
      </c>
      <c r="AA173" s="20" t="s">
        <v>441</v>
      </c>
      <c r="AB173" s="44" t="s">
        <v>26</v>
      </c>
    </row>
    <row r="174" spans="1:28" x14ac:dyDescent="0.15">
      <c r="A174" s="5">
        <v>137</v>
      </c>
      <c r="B174" s="2" t="s">
        <v>297</v>
      </c>
      <c r="C174" s="6" t="s">
        <v>298</v>
      </c>
      <c r="D174" s="13">
        <v>9.7770008128207309</v>
      </c>
      <c r="E174" s="13">
        <v>9.6908546749323659</v>
      </c>
      <c r="F174" s="13">
        <v>9.6047085370440008</v>
      </c>
      <c r="G174" s="13">
        <v>9.5185623991556376</v>
      </c>
      <c r="H174" s="13">
        <v>9.4324162612672744</v>
      </c>
      <c r="I174" s="13">
        <v>9.3462701233789058</v>
      </c>
      <c r="J174" s="13">
        <v>9.2601239854905444</v>
      </c>
      <c r="K174" s="13">
        <v>9.1739778476021794</v>
      </c>
      <c r="L174" s="13">
        <v>9.0878317097138144</v>
      </c>
      <c r="M174" s="13">
        <v>9.0016855718254511</v>
      </c>
      <c r="N174" s="13">
        <v>8.9155394339370844</v>
      </c>
      <c r="O174" s="13">
        <v>8.8293949944800989</v>
      </c>
      <c r="P174" s="13">
        <v>8.7432505550231117</v>
      </c>
      <c r="Q174" s="13">
        <v>8.6571061155661244</v>
      </c>
      <c r="R174" s="13">
        <v>8.5709616761091354</v>
      </c>
      <c r="S174" s="13">
        <v>8.4848172366521499</v>
      </c>
      <c r="T174" s="13">
        <v>8.3986703708646218</v>
      </c>
      <c r="U174" s="13">
        <v>8.3125235050770954</v>
      </c>
      <c r="V174" s="13">
        <v>8.2263766392895707</v>
      </c>
      <c r="W174" s="13">
        <v>8.1402297735020444</v>
      </c>
      <c r="X174" s="41">
        <v>8.054082907714518</v>
      </c>
      <c r="Y174" s="35">
        <v>7.9679360419269898</v>
      </c>
      <c r="Z174" s="9">
        <v>172</v>
      </c>
      <c r="AA174" s="20" t="s">
        <v>297</v>
      </c>
      <c r="AB174" s="44" t="s">
        <v>26</v>
      </c>
    </row>
    <row r="175" spans="1:28" x14ac:dyDescent="0.15">
      <c r="A175" s="5">
        <v>107</v>
      </c>
      <c r="B175" s="2" t="s">
        <v>237</v>
      </c>
      <c r="C175" s="6" t="s">
        <v>238</v>
      </c>
      <c r="D175" s="13">
        <v>5.9059764941235304</v>
      </c>
      <c r="E175" s="13">
        <v>5.9303725931482862</v>
      </c>
      <c r="F175" s="13">
        <v>5.9547686921730421</v>
      </c>
      <c r="G175" s="13">
        <v>5.9791647911977996</v>
      </c>
      <c r="H175" s="13">
        <v>6.0035608902225555</v>
      </c>
      <c r="I175" s="13">
        <v>6.0279569892473113</v>
      </c>
      <c r="J175" s="13">
        <v>6.0523530882720689</v>
      </c>
      <c r="K175" s="13">
        <v>6.0767491872968229</v>
      </c>
      <c r="L175" s="13">
        <v>6.1011452863215796</v>
      </c>
      <c r="M175" s="13">
        <v>6.1255720208653202</v>
      </c>
      <c r="N175" s="13">
        <v>6.1499682419016839</v>
      </c>
      <c r="O175" s="13">
        <v>6.1721038864910547</v>
      </c>
      <c r="P175" s="13">
        <v>6.1942395310804246</v>
      </c>
      <c r="Q175" s="13">
        <v>6.2163751756697954</v>
      </c>
      <c r="R175" s="13">
        <v>6.2385108202591661</v>
      </c>
      <c r="S175" s="13">
        <v>6.260646464848536</v>
      </c>
      <c r="T175" s="13">
        <v>6.2827706926731679</v>
      </c>
      <c r="U175" s="13">
        <v>6.3048972243060764</v>
      </c>
      <c r="V175" s="13">
        <v>6.3960990247561886</v>
      </c>
      <c r="W175" s="13">
        <v>6.4873542753402109</v>
      </c>
      <c r="X175" s="41">
        <v>6.5785446361590392</v>
      </c>
      <c r="Y175" s="35">
        <v>6.6697674418604649</v>
      </c>
      <c r="Z175" s="5">
        <v>173</v>
      </c>
      <c r="AA175" s="20" t="s">
        <v>237</v>
      </c>
      <c r="AB175" s="44" t="s">
        <v>26</v>
      </c>
    </row>
    <row r="176" spans="1:28" x14ac:dyDescent="0.15">
      <c r="A176" s="5">
        <v>95</v>
      </c>
      <c r="B176" s="2" t="s">
        <v>213</v>
      </c>
      <c r="C176" s="6" t="s">
        <v>214</v>
      </c>
      <c r="D176" s="13">
        <v>6.9324875396465799</v>
      </c>
      <c r="E176" s="13">
        <v>6.9370185772541921</v>
      </c>
      <c r="F176" s="13">
        <v>6.9415496148618043</v>
      </c>
      <c r="G176" s="13">
        <v>6.9460806524694148</v>
      </c>
      <c r="H176" s="13">
        <v>6.9506116900770287</v>
      </c>
      <c r="I176" s="13">
        <v>6.9551427276846409</v>
      </c>
      <c r="J176" s="13">
        <v>6.9596737652922513</v>
      </c>
      <c r="K176" s="13">
        <v>6.9642048028998644</v>
      </c>
      <c r="L176" s="13">
        <v>6.9687358405074766</v>
      </c>
      <c r="M176" s="13">
        <v>6.9732668781150888</v>
      </c>
      <c r="N176" s="13">
        <v>6.977797915722701</v>
      </c>
      <c r="O176" s="13">
        <v>7.0774807430901685</v>
      </c>
      <c r="P176" s="13">
        <v>7.177163570457636</v>
      </c>
      <c r="Q176" s="13">
        <v>7.2768463978251026</v>
      </c>
      <c r="R176" s="13">
        <v>7.37652922519257</v>
      </c>
      <c r="S176" s="13">
        <v>7.4762120525600366</v>
      </c>
      <c r="T176" s="13">
        <v>6.3434526506570013</v>
      </c>
      <c r="U176" s="13">
        <v>6.3434526506570013</v>
      </c>
      <c r="V176" s="13">
        <v>6.3434526506570013</v>
      </c>
      <c r="W176" s="13">
        <v>6.3434526506570013</v>
      </c>
      <c r="X176" s="41">
        <v>6.3434526506570013</v>
      </c>
      <c r="Y176" s="35">
        <v>6.3434526506570013</v>
      </c>
      <c r="Z176" s="9">
        <v>174</v>
      </c>
      <c r="AA176" s="20" t="s">
        <v>213</v>
      </c>
      <c r="AB176" s="44" t="s">
        <v>26</v>
      </c>
    </row>
    <row r="177" spans="1:28" x14ac:dyDescent="0.15">
      <c r="A177" s="5">
        <v>101</v>
      </c>
      <c r="B177" s="2" t="s">
        <v>225</v>
      </c>
      <c r="C177" s="6" t="s">
        <v>226</v>
      </c>
      <c r="D177" s="13">
        <v>6.8252838706342507</v>
      </c>
      <c r="E177" s="13">
        <v>6.7658648793011356</v>
      </c>
      <c r="F177" s="13">
        <v>6.7064458879680195</v>
      </c>
      <c r="G177" s="13">
        <v>6.6470268966349053</v>
      </c>
      <c r="H177" s="13">
        <v>6.5876079053017902</v>
      </c>
      <c r="I177" s="13">
        <v>6.528188913968676</v>
      </c>
      <c r="J177" s="13">
        <v>6.4687699226355617</v>
      </c>
      <c r="K177" s="13">
        <v>6.4093509313024448</v>
      </c>
      <c r="L177" s="13">
        <v>6.3499319399693306</v>
      </c>
      <c r="M177" s="13">
        <v>6.2905129486362146</v>
      </c>
      <c r="N177" s="13">
        <v>6.2310939573031003</v>
      </c>
      <c r="O177" s="13">
        <v>6.1987249513241558</v>
      </c>
      <c r="P177" s="13">
        <v>6.1663559453452113</v>
      </c>
      <c r="Q177" s="13">
        <v>6.1339869393662667</v>
      </c>
      <c r="R177" s="13">
        <v>6.1016179333873222</v>
      </c>
      <c r="S177" s="13">
        <v>6.0692489274083776</v>
      </c>
      <c r="T177" s="13">
        <v>6.1201819528921204</v>
      </c>
      <c r="U177" s="13">
        <v>6.1711149783758641</v>
      </c>
      <c r="V177" s="13">
        <v>6.2220480038596069</v>
      </c>
      <c r="W177" s="13">
        <v>6.2220480038596069</v>
      </c>
      <c r="X177" s="41">
        <v>6.2220480038596069</v>
      </c>
      <c r="Y177" s="35">
        <v>6.2220480038596069</v>
      </c>
      <c r="Z177" s="5">
        <v>175</v>
      </c>
      <c r="AA177" s="20" t="s">
        <v>225</v>
      </c>
      <c r="AB177" s="44" t="s">
        <v>26</v>
      </c>
    </row>
    <row r="178" spans="1:28" x14ac:dyDescent="0.15">
      <c r="A178" s="5">
        <v>91</v>
      </c>
      <c r="B178" s="2" t="s">
        <v>205</v>
      </c>
      <c r="C178" s="6" t="s">
        <v>206</v>
      </c>
      <c r="D178" s="13">
        <v>5.3437584161819904</v>
      </c>
      <c r="E178" s="13">
        <v>5.4220508265765126</v>
      </c>
      <c r="F178" s="13">
        <v>5.5003432369710348</v>
      </c>
      <c r="G178" s="13">
        <v>5.5786356473655561</v>
      </c>
      <c r="H178" s="13">
        <v>5.6569280577600791</v>
      </c>
      <c r="I178" s="13">
        <v>5.7352204681546004</v>
      </c>
      <c r="J178" s="13">
        <v>5.8135128785491226</v>
      </c>
      <c r="K178" s="13">
        <v>5.8918052889436439</v>
      </c>
      <c r="L178" s="13">
        <v>5.970097699338166</v>
      </c>
      <c r="M178" s="13">
        <v>6.0483901097326882</v>
      </c>
      <c r="N178" s="13">
        <v>6.1266825201272104</v>
      </c>
      <c r="O178" s="13">
        <v>6.1266825201272104</v>
      </c>
      <c r="P178" s="13">
        <v>6.1266825201272104</v>
      </c>
      <c r="Q178" s="13">
        <v>6.1266825201272104</v>
      </c>
      <c r="R178" s="13">
        <v>6.1266825201272104</v>
      </c>
      <c r="S178" s="13">
        <v>6.1266825201272104</v>
      </c>
      <c r="T178" s="13">
        <v>6.1324699882531597</v>
      </c>
      <c r="U178" s="13">
        <v>6.1373463599117555</v>
      </c>
      <c r="V178" s="13">
        <v>6.1467667535741928</v>
      </c>
      <c r="W178" s="13">
        <v>6.1561871472366283</v>
      </c>
      <c r="X178" s="41">
        <v>6.1610004870641504</v>
      </c>
      <c r="Y178" s="35">
        <v>6.1688851961149478</v>
      </c>
      <c r="Z178" s="9">
        <v>176</v>
      </c>
      <c r="AA178" s="20" t="s">
        <v>205</v>
      </c>
      <c r="AB178" s="44" t="s">
        <v>26</v>
      </c>
    </row>
    <row r="179" spans="1:28" x14ac:dyDescent="0.15">
      <c r="A179" s="5">
        <v>94</v>
      </c>
      <c r="B179" s="2" t="s">
        <v>211</v>
      </c>
      <c r="C179" s="6" t="s">
        <v>212</v>
      </c>
      <c r="D179" s="13">
        <v>6.0701754385964906</v>
      </c>
      <c r="E179" s="13">
        <v>6.0701754385964906</v>
      </c>
      <c r="F179" s="13">
        <v>6.0701754385964906</v>
      </c>
      <c r="G179" s="13">
        <v>6.0701754385964906</v>
      </c>
      <c r="H179" s="13">
        <v>6.0701754385964906</v>
      </c>
      <c r="I179" s="13">
        <v>6.0701754385964906</v>
      </c>
      <c r="J179" s="13">
        <v>6.0701754385964906</v>
      </c>
      <c r="K179" s="13">
        <v>6.0701754385964906</v>
      </c>
      <c r="L179" s="13">
        <v>6.0701754385964906</v>
      </c>
      <c r="M179" s="13">
        <v>6.0701754385964906</v>
      </c>
      <c r="N179" s="13">
        <v>6.0701754385964906</v>
      </c>
      <c r="O179" s="13">
        <v>6.0701754385964906</v>
      </c>
      <c r="P179" s="13">
        <v>6.0701754385964906</v>
      </c>
      <c r="Q179" s="13">
        <v>6.0701754385964906</v>
      </c>
      <c r="R179" s="13">
        <v>6.0701754385964906</v>
      </c>
      <c r="S179" s="13">
        <v>6.0701754385964906</v>
      </c>
      <c r="T179" s="13">
        <v>6.0701754385964906</v>
      </c>
      <c r="U179" s="13">
        <v>6.0701754385964906</v>
      </c>
      <c r="V179" s="13">
        <v>6.0701754385964906</v>
      </c>
      <c r="W179" s="13">
        <v>6.0701754385964906</v>
      </c>
      <c r="X179" s="41">
        <v>6.0701754385964906</v>
      </c>
      <c r="Y179" s="35">
        <v>6.0701754385964906</v>
      </c>
      <c r="Z179" s="5">
        <v>177</v>
      </c>
      <c r="AA179" s="20" t="s">
        <v>211</v>
      </c>
      <c r="AB179" s="44" t="s">
        <v>26</v>
      </c>
    </row>
    <row r="180" spans="1:28" x14ac:dyDescent="0.15">
      <c r="A180" s="5">
        <v>40</v>
      </c>
      <c r="B180" s="2" t="s">
        <v>103</v>
      </c>
      <c r="C180" s="6" t="s">
        <v>104</v>
      </c>
      <c r="D180" s="13">
        <v>4.191919191919192</v>
      </c>
      <c r="E180" s="13">
        <v>4.2878787878787881</v>
      </c>
      <c r="F180" s="13">
        <v>4.3838383838383832</v>
      </c>
      <c r="G180" s="13">
        <v>4.4797979797979792</v>
      </c>
      <c r="H180" s="13">
        <v>4.5757575757575752</v>
      </c>
      <c r="I180" s="13">
        <v>4.6717171717171713</v>
      </c>
      <c r="J180" s="13">
        <v>4.7676767676767673</v>
      </c>
      <c r="K180" s="13">
        <v>4.8636363636363633</v>
      </c>
      <c r="L180" s="13">
        <v>4.9595959595959593</v>
      </c>
      <c r="M180" s="13">
        <v>5.0555555555555545</v>
      </c>
      <c r="N180" s="13">
        <v>5.1515151515151505</v>
      </c>
      <c r="O180" s="13">
        <v>5.1515151515151505</v>
      </c>
      <c r="P180" s="13">
        <v>5.1515151515151505</v>
      </c>
      <c r="Q180" s="13">
        <v>5.1515151515151505</v>
      </c>
      <c r="R180" s="13">
        <v>5.1515151515151505</v>
      </c>
      <c r="S180" s="13">
        <v>5.1515151515151505</v>
      </c>
      <c r="T180" s="13">
        <v>5.1515151515151505</v>
      </c>
      <c r="U180" s="13">
        <v>5.1515151515151505</v>
      </c>
      <c r="V180" s="13">
        <v>5.1515151515151505</v>
      </c>
      <c r="W180" s="13">
        <v>5.1515151515151505</v>
      </c>
      <c r="X180" s="41">
        <v>5.1515151515151505</v>
      </c>
      <c r="Y180" s="35">
        <v>5.1515151515151505</v>
      </c>
      <c r="Z180" s="9">
        <v>178</v>
      </c>
      <c r="AA180" s="20" t="s">
        <v>103</v>
      </c>
      <c r="AB180" s="44" t="s">
        <v>26</v>
      </c>
    </row>
    <row r="181" spans="1:28" x14ac:dyDescent="0.15">
      <c r="A181" s="5">
        <v>149</v>
      </c>
      <c r="B181" s="2" t="s">
        <v>321</v>
      </c>
      <c r="C181" s="6" t="s">
        <v>322</v>
      </c>
      <c r="D181" s="13">
        <v>5.6667001632960687</v>
      </c>
      <c r="E181" s="13">
        <v>5.6142532345182765</v>
      </c>
      <c r="F181" s="13">
        <v>5.5618063057404852</v>
      </c>
      <c r="G181" s="13">
        <v>5.5093593769626938</v>
      </c>
      <c r="H181" s="13">
        <v>5.4569124481849016</v>
      </c>
      <c r="I181" s="13">
        <v>5.4044655194071094</v>
      </c>
      <c r="J181" s="13">
        <v>5.3520185906293181</v>
      </c>
      <c r="K181" s="13">
        <v>5.2995716618515258</v>
      </c>
      <c r="L181" s="13">
        <v>5.2471247330737336</v>
      </c>
      <c r="M181" s="13">
        <v>5.1946778042959423</v>
      </c>
      <c r="N181" s="13">
        <v>5.1422308755181509</v>
      </c>
      <c r="O181" s="13">
        <v>5.1017510363019731</v>
      </c>
      <c r="P181" s="13">
        <v>5.0612711970857927</v>
      </c>
      <c r="Q181" s="13">
        <v>5.0207913578696139</v>
      </c>
      <c r="R181" s="13">
        <v>4.9803115186534361</v>
      </c>
      <c r="S181" s="13">
        <v>4.9398316794372565</v>
      </c>
      <c r="T181" s="13">
        <v>4.8589875643763349</v>
      </c>
      <c r="U181" s="13">
        <v>4.8359753799773895</v>
      </c>
      <c r="V181" s="13">
        <v>4.7840472302474568</v>
      </c>
      <c r="W181" s="13">
        <v>4.7321190805175233</v>
      </c>
      <c r="X181" s="41">
        <v>4.6801909307875897</v>
      </c>
      <c r="Y181" s="35">
        <v>4.6282627810576553</v>
      </c>
      <c r="Z181" s="5">
        <v>179</v>
      </c>
      <c r="AA181" s="20" t="s">
        <v>321</v>
      </c>
      <c r="AB181" s="44" t="s">
        <v>26</v>
      </c>
    </row>
    <row r="182" spans="1:28" x14ac:dyDescent="0.15">
      <c r="A182" s="5">
        <v>198</v>
      </c>
      <c r="B182" s="2" t="s">
        <v>419</v>
      </c>
      <c r="C182" s="6" t="s">
        <v>420</v>
      </c>
      <c r="D182" s="13">
        <v>4.0819632051830572</v>
      </c>
      <c r="E182" s="13">
        <v>4.0939306888332005</v>
      </c>
      <c r="F182" s="13">
        <v>4.1058981724833448</v>
      </c>
      <c r="G182" s="13">
        <v>4.1178656561334881</v>
      </c>
      <c r="H182" s="13">
        <v>4.1298331397836323</v>
      </c>
      <c r="I182" s="13">
        <v>4.1418006234337748</v>
      </c>
      <c r="J182" s="13">
        <v>4.1537681070839181</v>
      </c>
      <c r="K182" s="13">
        <v>4.1657355907340623</v>
      </c>
      <c r="L182" s="13">
        <v>4.1777030743842065</v>
      </c>
      <c r="M182" s="13">
        <v>4.1896705580343498</v>
      </c>
      <c r="N182" s="13">
        <v>4.2016380416844932</v>
      </c>
      <c r="O182" s="13">
        <v>4.2109895483161175</v>
      </c>
      <c r="P182" s="13">
        <v>4.2203410549477409</v>
      </c>
      <c r="Q182" s="13">
        <v>4.2296925615793652</v>
      </c>
      <c r="R182" s="13">
        <v>4.2390440682109887</v>
      </c>
      <c r="S182" s="13">
        <v>4.2483955748426139</v>
      </c>
      <c r="T182" s="13">
        <v>4.2577470814742373</v>
      </c>
      <c r="U182" s="13">
        <v>4.2670985881058607</v>
      </c>
      <c r="V182" s="13">
        <v>4.2764500947374859</v>
      </c>
      <c r="W182" s="13">
        <v>4.2858016013691094</v>
      </c>
      <c r="X182" s="41">
        <v>4.2951531080007328</v>
      </c>
      <c r="Y182" s="35">
        <v>4.3045046146323571</v>
      </c>
      <c r="Z182" s="9">
        <v>180</v>
      </c>
      <c r="AA182" s="20" t="s">
        <v>419</v>
      </c>
      <c r="AB182" s="44" t="s">
        <v>26</v>
      </c>
    </row>
    <row r="183" spans="1:28" x14ac:dyDescent="0.15">
      <c r="A183" s="5">
        <v>39</v>
      </c>
      <c r="B183" s="2" t="s">
        <v>101</v>
      </c>
      <c r="C183" s="6" t="s">
        <v>102</v>
      </c>
      <c r="D183" s="13">
        <v>4.9478193146417446</v>
      </c>
      <c r="E183" s="13">
        <v>4.8837227414330213</v>
      </c>
      <c r="F183" s="13">
        <v>4.8196261682242989</v>
      </c>
      <c r="G183" s="13">
        <v>4.7555295950155756</v>
      </c>
      <c r="H183" s="13">
        <v>4.6914330218068532</v>
      </c>
      <c r="I183" s="13">
        <v>4.6273364485981299</v>
      </c>
      <c r="J183" s="13">
        <v>4.5632398753894083</v>
      </c>
      <c r="K183" s="13">
        <v>4.499143302180685</v>
      </c>
      <c r="L183" s="13">
        <v>4.4350467289719626</v>
      </c>
      <c r="M183" s="13">
        <v>4.3709501557632393</v>
      </c>
      <c r="N183" s="13">
        <v>4.3068535825545169</v>
      </c>
      <c r="O183" s="13">
        <v>4.2071651090342677</v>
      </c>
      <c r="P183" s="13">
        <v>4.1074766355140184</v>
      </c>
      <c r="Q183" s="13">
        <v>4.0077881619937692</v>
      </c>
      <c r="R183" s="13">
        <v>3.90809968847352</v>
      </c>
      <c r="S183" s="13">
        <v>3.8084112149532707</v>
      </c>
      <c r="T183" s="13">
        <v>3.7141744548286599</v>
      </c>
      <c r="U183" s="13">
        <v>3.6222741433021803</v>
      </c>
      <c r="V183" s="13">
        <v>3.531931464174455</v>
      </c>
      <c r="W183" s="13">
        <v>3.4439252336448596</v>
      </c>
      <c r="X183" s="41">
        <v>3.3590342679127723</v>
      </c>
      <c r="Y183" s="35">
        <v>3.2720664330218066</v>
      </c>
      <c r="Z183" s="5">
        <v>181</v>
      </c>
      <c r="AA183" s="20" t="s">
        <v>101</v>
      </c>
      <c r="AB183" s="44" t="s">
        <v>26</v>
      </c>
    </row>
    <row r="184" spans="1:28" x14ac:dyDescent="0.15">
      <c r="A184" s="5">
        <v>205</v>
      </c>
      <c r="B184" s="2" t="s">
        <v>433</v>
      </c>
      <c r="C184" s="6" t="s">
        <v>434</v>
      </c>
      <c r="D184" s="13">
        <v>3.1367114758651735</v>
      </c>
      <c r="E184" s="13">
        <v>3.1446893446287252</v>
      </c>
      <c r="F184" s="13">
        <v>3.1526672133922773</v>
      </c>
      <c r="G184" s="13">
        <v>3.160645082155829</v>
      </c>
      <c r="H184" s="13">
        <v>3.1686229509193815</v>
      </c>
      <c r="I184" s="13">
        <v>3.1766008196829327</v>
      </c>
      <c r="J184" s="13">
        <v>3.1845786884464848</v>
      </c>
      <c r="K184" s="13">
        <v>3.1925565572100369</v>
      </c>
      <c r="L184" s="13">
        <v>3.2005344259735891</v>
      </c>
      <c r="M184" s="13">
        <v>3.2085122947371412</v>
      </c>
      <c r="N184" s="13">
        <v>3.2164901635006933</v>
      </c>
      <c r="O184" s="13">
        <v>3.2164901635006933</v>
      </c>
      <c r="P184" s="13">
        <v>3.2164901635006933</v>
      </c>
      <c r="Q184" s="13">
        <v>3.2164901635006933</v>
      </c>
      <c r="R184" s="13">
        <v>3.2164901635006933</v>
      </c>
      <c r="S184" s="13">
        <v>3.2164901635006933</v>
      </c>
      <c r="T184" s="13">
        <v>3.2164901635006933</v>
      </c>
      <c r="U184" s="13">
        <v>3.2164901635006933</v>
      </c>
      <c r="V184" s="13">
        <v>3.2164901635006933</v>
      </c>
      <c r="W184" s="13">
        <v>3.2164901635006933</v>
      </c>
      <c r="X184" s="41">
        <v>3.2164901635006933</v>
      </c>
      <c r="Y184" s="35">
        <v>3.2164901635006933</v>
      </c>
      <c r="Z184" s="9">
        <v>182</v>
      </c>
      <c r="AA184" s="20" t="s">
        <v>433</v>
      </c>
      <c r="AB184" s="44" t="s">
        <v>26</v>
      </c>
    </row>
    <row r="185" spans="1:28" x14ac:dyDescent="0.15">
      <c r="A185" s="5">
        <v>191</v>
      </c>
      <c r="B185" s="2" t="s">
        <v>405</v>
      </c>
      <c r="C185" s="6" t="s">
        <v>406</v>
      </c>
      <c r="D185" s="13">
        <v>2.876183795159593</v>
      </c>
      <c r="E185" s="13">
        <v>2.876183795159593</v>
      </c>
      <c r="F185" s="13">
        <v>2.876183795159593</v>
      </c>
      <c r="G185" s="13">
        <v>2.876183795159593</v>
      </c>
      <c r="H185" s="13">
        <v>2.876183795159593</v>
      </c>
      <c r="I185" s="13">
        <v>2.876183795159593</v>
      </c>
      <c r="J185" s="13">
        <v>2.876183795159593</v>
      </c>
      <c r="K185" s="13">
        <v>2.876183795159593</v>
      </c>
      <c r="L185" s="13">
        <v>2.876183795159593</v>
      </c>
      <c r="M185" s="13">
        <v>2.876183795159593</v>
      </c>
      <c r="N185" s="13">
        <v>2.876183795159593</v>
      </c>
      <c r="O185" s="13">
        <v>2.8927393896878288</v>
      </c>
      <c r="P185" s="13">
        <v>2.9092949842160643</v>
      </c>
      <c r="Q185" s="13">
        <v>2.9258505787443001</v>
      </c>
      <c r="R185" s="13">
        <v>2.9668401991851514</v>
      </c>
      <c r="S185" s="13">
        <v>2.9834488612250674</v>
      </c>
      <c r="T185" s="13">
        <v>2.9834488612250674</v>
      </c>
      <c r="U185" s="13">
        <v>2.9834488612250674</v>
      </c>
      <c r="V185" s="13">
        <v>2.9834488612250674</v>
      </c>
      <c r="W185" s="13">
        <v>2.990521997453671</v>
      </c>
      <c r="X185" s="41">
        <v>2.9975951336822746</v>
      </c>
      <c r="Y185" s="35">
        <v>3.0046895224891959</v>
      </c>
      <c r="Z185" s="5">
        <v>183</v>
      </c>
      <c r="AA185" s="20" t="s">
        <v>405</v>
      </c>
      <c r="AB185" s="44" t="s">
        <v>26</v>
      </c>
    </row>
    <row r="186" spans="1:28" x14ac:dyDescent="0.15">
      <c r="A186" s="5">
        <v>190</v>
      </c>
      <c r="B186" s="2" t="s">
        <v>403</v>
      </c>
      <c r="C186" s="6" t="s">
        <v>404</v>
      </c>
      <c r="D186" s="13">
        <v>2.3332973323253055</v>
      </c>
      <c r="E186" s="13">
        <v>2.3656982395507073</v>
      </c>
      <c r="F186" s="13">
        <v>2.3980991467761097</v>
      </c>
      <c r="G186" s="13">
        <v>2.4305000540015125</v>
      </c>
      <c r="H186" s="13">
        <v>2.4629009612269144</v>
      </c>
      <c r="I186" s="13">
        <v>2.4953018684523163</v>
      </c>
      <c r="J186" s="13">
        <v>2.5277027756777191</v>
      </c>
      <c r="K186" s="13">
        <v>2.5601036829031214</v>
      </c>
      <c r="L186" s="13">
        <v>2.5925045901285233</v>
      </c>
      <c r="M186" s="13">
        <v>2.6249054973539261</v>
      </c>
      <c r="N186" s="13">
        <v>2.6573064045793284</v>
      </c>
      <c r="O186" s="13">
        <v>2.6897073118047303</v>
      </c>
      <c r="P186" s="13">
        <v>2.7221082190301327</v>
      </c>
      <c r="Q186" s="13">
        <v>2.754509126255535</v>
      </c>
      <c r="R186" s="13">
        <v>2.7869100334809374</v>
      </c>
      <c r="S186" s="13">
        <v>2.8193109407063397</v>
      </c>
      <c r="T186" s="13">
        <v>2.8193109407063397</v>
      </c>
      <c r="U186" s="13">
        <v>2.8193109407063397</v>
      </c>
      <c r="V186" s="13">
        <v>2.8193109407063397</v>
      </c>
      <c r="W186" s="13">
        <v>2.8193109407063397</v>
      </c>
      <c r="X186" s="41">
        <v>2.8193109407063397</v>
      </c>
      <c r="Y186" s="35">
        <v>2.8193109407063397</v>
      </c>
      <c r="Z186" s="9">
        <v>184</v>
      </c>
      <c r="AA186" s="20" t="s">
        <v>403</v>
      </c>
      <c r="AB186" s="44" t="s">
        <v>26</v>
      </c>
    </row>
    <row r="187" spans="1:28" x14ac:dyDescent="0.15">
      <c r="A187" s="5">
        <v>122</v>
      </c>
      <c r="B187" s="2" t="s">
        <v>267</v>
      </c>
      <c r="C187" s="6" t="s">
        <v>268</v>
      </c>
      <c r="D187" s="13">
        <v>2.7333333333333334</v>
      </c>
      <c r="E187" s="13">
        <v>2.7333333333333334</v>
      </c>
      <c r="F187" s="13">
        <v>2.7333333333333334</v>
      </c>
      <c r="G187" s="13">
        <v>2.7333333333333334</v>
      </c>
      <c r="H187" s="13">
        <v>2.7333333333333334</v>
      </c>
      <c r="I187" s="13">
        <v>2.7333333333333334</v>
      </c>
      <c r="J187" s="13">
        <v>2.7333333333333334</v>
      </c>
      <c r="K187" s="13">
        <v>2.7333333333333334</v>
      </c>
      <c r="L187" s="13">
        <v>2.7333333333333334</v>
      </c>
      <c r="M187" s="13">
        <v>2.7333333333333334</v>
      </c>
      <c r="N187" s="13">
        <v>2.7333333333333334</v>
      </c>
      <c r="O187" s="13">
        <v>2.7333333333333334</v>
      </c>
      <c r="P187" s="13">
        <v>2.7333333333333334</v>
      </c>
      <c r="Q187" s="13">
        <v>2.7333333333333334</v>
      </c>
      <c r="R187" s="13">
        <v>2.7333333333333334</v>
      </c>
      <c r="S187" s="13">
        <v>2.7333333333333334</v>
      </c>
      <c r="T187" s="13">
        <v>2.7333333333333334</v>
      </c>
      <c r="U187" s="13">
        <v>2.7333333333333334</v>
      </c>
      <c r="V187" s="13">
        <v>2.7333333333333334</v>
      </c>
      <c r="W187" s="13">
        <v>2.7333333333333334</v>
      </c>
      <c r="X187" s="41">
        <v>2.7333333333333334</v>
      </c>
      <c r="Y187" s="35">
        <v>2.7333333333333334</v>
      </c>
      <c r="Z187" s="5">
        <v>185</v>
      </c>
      <c r="AA187" s="20" t="s">
        <v>267</v>
      </c>
      <c r="AB187" s="44" t="s">
        <v>26</v>
      </c>
    </row>
    <row r="188" spans="1:28" x14ac:dyDescent="0.15">
      <c r="A188" s="5">
        <v>10</v>
      </c>
      <c r="B188" s="2" t="s">
        <v>43</v>
      </c>
      <c r="C188" s="6" t="s">
        <v>44</v>
      </c>
      <c r="D188" s="13">
        <v>2.3333333333333335</v>
      </c>
      <c r="E188" s="13">
        <v>2.3333333333333335</v>
      </c>
      <c r="F188" s="13">
        <v>2.3333333333333335</v>
      </c>
      <c r="G188" s="13">
        <v>2.3333333333333335</v>
      </c>
      <c r="H188" s="13">
        <v>2.3333333333333335</v>
      </c>
      <c r="I188" s="13">
        <v>2.3333333333333335</v>
      </c>
      <c r="J188" s="13">
        <v>2.3333333333333335</v>
      </c>
      <c r="K188" s="13">
        <v>2.3333333333333335</v>
      </c>
      <c r="L188" s="13">
        <v>2.3333333333333335</v>
      </c>
      <c r="M188" s="13">
        <v>2.3333333333333335</v>
      </c>
      <c r="N188" s="13">
        <v>2.3333333333333335</v>
      </c>
      <c r="O188" s="13">
        <v>2.3333333333333335</v>
      </c>
      <c r="P188" s="13">
        <v>2.3333333333333335</v>
      </c>
      <c r="Q188" s="13">
        <v>2.3333333333333335</v>
      </c>
      <c r="R188" s="13">
        <v>2.3333333333333335</v>
      </c>
      <c r="S188" s="13">
        <v>2.3333333333333335</v>
      </c>
      <c r="T188" s="13">
        <v>2.3333333333333335</v>
      </c>
      <c r="U188" s="13">
        <v>2.3333333333333335</v>
      </c>
      <c r="V188" s="13">
        <v>2.3333333333333335</v>
      </c>
      <c r="W188" s="13">
        <v>2.3333333333333335</v>
      </c>
      <c r="X188" s="41">
        <v>2.3333333333333335</v>
      </c>
      <c r="Y188" s="35">
        <v>2.3333333333333335</v>
      </c>
      <c r="Z188" s="9">
        <v>186</v>
      </c>
      <c r="AA188" s="20" t="s">
        <v>43</v>
      </c>
      <c r="AB188" s="44" t="s">
        <v>26</v>
      </c>
    </row>
    <row r="189" spans="1:28" x14ac:dyDescent="0.15">
      <c r="A189" s="5">
        <v>92</v>
      </c>
      <c r="B189" s="2" t="s">
        <v>207</v>
      </c>
      <c r="C189" s="6" t="s">
        <v>208</v>
      </c>
      <c r="D189" s="13">
        <v>1.8662164628581854</v>
      </c>
      <c r="E189" s="13">
        <v>1.8678134696112427</v>
      </c>
      <c r="F189" s="13">
        <v>1.8694104763642998</v>
      </c>
      <c r="G189" s="13">
        <v>1.8710074831173571</v>
      </c>
      <c r="H189" s="13">
        <v>1.8726044898704144</v>
      </c>
      <c r="I189" s="13">
        <v>1.8742014966234715</v>
      </c>
      <c r="J189" s="13">
        <v>1.8757985033765288</v>
      </c>
      <c r="K189" s="13">
        <v>1.8773955101295856</v>
      </c>
      <c r="L189" s="13">
        <v>1.8789925168826427</v>
      </c>
      <c r="M189" s="13">
        <v>1.8938976197040713</v>
      </c>
      <c r="N189" s="13">
        <v>1.8955059277639921</v>
      </c>
      <c r="O189" s="13">
        <v>1.8955059277639921</v>
      </c>
      <c r="P189" s="13">
        <v>1.8955059277639921</v>
      </c>
      <c r="Q189" s="13">
        <v>1.8963250370070701</v>
      </c>
      <c r="R189" s="13">
        <v>1.8963250370070701</v>
      </c>
      <c r="S189" s="13">
        <v>1.8963250370070701</v>
      </c>
      <c r="T189" s="13">
        <v>1.8963250370070701</v>
      </c>
      <c r="U189" s="13">
        <v>1.8963250370070701</v>
      </c>
      <c r="V189" s="13">
        <v>1.8963250370070701</v>
      </c>
      <c r="W189" s="13">
        <v>1.8963250370070701</v>
      </c>
      <c r="X189" s="41">
        <v>1.8963250370070701</v>
      </c>
      <c r="Y189" s="35">
        <v>1.8963337547408341</v>
      </c>
      <c r="Z189" s="5">
        <v>187</v>
      </c>
      <c r="AA189" s="20" t="s">
        <v>207</v>
      </c>
      <c r="AB189" s="44" t="s">
        <v>26</v>
      </c>
    </row>
    <row r="190" spans="1:28" x14ac:dyDescent="0.15">
      <c r="A190" s="5">
        <v>1</v>
      </c>
      <c r="B190" s="2" t="s">
        <v>24</v>
      </c>
      <c r="C190" s="6" t="s">
        <v>25</v>
      </c>
      <c r="D190" s="13">
        <v>1.8509940875532271</v>
      </c>
      <c r="E190" s="13">
        <v>1.8509940875532271</v>
      </c>
      <c r="F190" s="13">
        <v>1.8509940875532271</v>
      </c>
      <c r="G190" s="13">
        <v>1.8509940875532271</v>
      </c>
      <c r="H190" s="13">
        <v>1.8509940875532271</v>
      </c>
      <c r="I190" s="13">
        <v>1.8509940875532271</v>
      </c>
      <c r="J190" s="13">
        <v>1.8509940875532271</v>
      </c>
      <c r="K190" s="13">
        <v>1.8509940875532271</v>
      </c>
      <c r="L190" s="13">
        <v>1.8509940875532271</v>
      </c>
      <c r="M190" s="13">
        <v>1.8509940875532271</v>
      </c>
      <c r="N190" s="13">
        <v>1.8509940875532271</v>
      </c>
      <c r="O190" s="13">
        <v>1.8509940875532271</v>
      </c>
      <c r="P190" s="13">
        <v>1.8509940875532271</v>
      </c>
      <c r="Q190" s="13">
        <v>1.8509940875532271</v>
      </c>
      <c r="R190" s="13">
        <v>1.8509940875532271</v>
      </c>
      <c r="S190" s="13">
        <v>1.8509940875532271</v>
      </c>
      <c r="T190" s="13">
        <v>1.8509940875532271</v>
      </c>
      <c r="U190" s="13">
        <v>1.8509940875532271</v>
      </c>
      <c r="V190" s="13">
        <v>1.8509940875532271</v>
      </c>
      <c r="W190" s="13">
        <v>1.8509940875532271</v>
      </c>
      <c r="X190" s="41">
        <v>1.8509940875532271</v>
      </c>
      <c r="Y190" s="35">
        <v>1.8509940875532271</v>
      </c>
      <c r="Z190" s="9">
        <v>188</v>
      </c>
      <c r="AA190" s="20" t="s">
        <v>24</v>
      </c>
      <c r="AB190" s="44" t="s">
        <v>26</v>
      </c>
    </row>
    <row r="191" spans="1:28" x14ac:dyDescent="0.15">
      <c r="A191" s="5">
        <v>214</v>
      </c>
      <c r="B191" s="2" t="s">
        <v>451</v>
      </c>
      <c r="C191" s="6" t="s">
        <v>452</v>
      </c>
      <c r="D191" s="13">
        <v>1.5083056478405314</v>
      </c>
      <c r="E191" s="13">
        <v>1.5227574750830566</v>
      </c>
      <c r="F191" s="13">
        <v>1.5372093023255813</v>
      </c>
      <c r="G191" s="13">
        <v>1.5516611295681064</v>
      </c>
      <c r="H191" s="13">
        <v>1.5661129568106316</v>
      </c>
      <c r="I191" s="13">
        <v>1.5805647840531563</v>
      </c>
      <c r="J191" s="13">
        <v>1.595016611295681</v>
      </c>
      <c r="K191" s="13">
        <v>1.6094684385382061</v>
      </c>
      <c r="L191" s="13">
        <v>1.623920265780731</v>
      </c>
      <c r="M191" s="13">
        <v>1.6383720930232559</v>
      </c>
      <c r="N191" s="13">
        <v>1.6528239202657806</v>
      </c>
      <c r="O191" s="13">
        <v>1.659136212624585</v>
      </c>
      <c r="P191" s="13">
        <v>1.6654485049833887</v>
      </c>
      <c r="Q191" s="13">
        <v>1.6717607973421929</v>
      </c>
      <c r="R191" s="13">
        <v>1.6780730897009968</v>
      </c>
      <c r="S191" s="13">
        <v>1.6843853820598005</v>
      </c>
      <c r="T191" s="13">
        <v>1.6843853820598005</v>
      </c>
      <c r="U191" s="13">
        <v>1.6843853820598005</v>
      </c>
      <c r="V191" s="13">
        <v>1.6843853820598005</v>
      </c>
      <c r="W191" s="13">
        <v>1.6843853820598005</v>
      </c>
      <c r="X191" s="41">
        <v>1.6843853820598005</v>
      </c>
      <c r="Y191" s="35">
        <v>1.6829875518672197</v>
      </c>
      <c r="Z191" s="5">
        <v>189</v>
      </c>
      <c r="AA191" s="20" t="s">
        <v>451</v>
      </c>
      <c r="AB191" s="44" t="s">
        <v>26</v>
      </c>
    </row>
    <row r="192" spans="1:28" x14ac:dyDescent="0.15">
      <c r="A192" s="5">
        <v>102</v>
      </c>
      <c r="B192" s="2" t="s">
        <v>227</v>
      </c>
      <c r="C192" s="6" t="s">
        <v>228</v>
      </c>
      <c r="D192" s="13">
        <v>1.4567901234567902</v>
      </c>
      <c r="E192" s="13">
        <v>1.4567901234567902</v>
      </c>
      <c r="F192" s="13">
        <v>1.4567901234567902</v>
      </c>
      <c r="G192" s="13">
        <v>1.4567901234567902</v>
      </c>
      <c r="H192" s="13">
        <v>1.4567901234567902</v>
      </c>
      <c r="I192" s="13">
        <v>1.4567901234567902</v>
      </c>
      <c r="J192" s="13">
        <v>1.4567901234567902</v>
      </c>
      <c r="K192" s="13">
        <v>1.4567901234567902</v>
      </c>
      <c r="L192" s="13">
        <v>1.4567901234567902</v>
      </c>
      <c r="M192" s="13">
        <v>1.4567901234567902</v>
      </c>
      <c r="N192" s="13">
        <v>1.4567901234567902</v>
      </c>
      <c r="O192" s="13">
        <v>1.4567901234567902</v>
      </c>
      <c r="P192" s="13">
        <v>1.4567901234567902</v>
      </c>
      <c r="Q192" s="13">
        <v>1.4567901234567902</v>
      </c>
      <c r="R192" s="13">
        <v>1.4567901234567902</v>
      </c>
      <c r="S192" s="13">
        <v>1.4567901234567902</v>
      </c>
      <c r="T192" s="13">
        <v>1.4567901234567902</v>
      </c>
      <c r="U192" s="13">
        <v>1.4567901234567902</v>
      </c>
      <c r="V192" s="13">
        <v>1.4567901234567902</v>
      </c>
      <c r="W192" s="13">
        <v>1.4567901234567902</v>
      </c>
      <c r="X192" s="41">
        <v>1.4567901234567902</v>
      </c>
      <c r="Y192" s="35">
        <v>1.4567901234567902</v>
      </c>
      <c r="Z192" s="9">
        <v>190</v>
      </c>
      <c r="AA192" s="20" t="s">
        <v>227</v>
      </c>
      <c r="AB192" s="44" t="s">
        <v>26</v>
      </c>
    </row>
    <row r="193" spans="1:28" x14ac:dyDescent="0.15">
      <c r="A193" s="5">
        <v>124</v>
      </c>
      <c r="B193" s="2" t="s">
        <v>271</v>
      </c>
      <c r="C193" s="6" t="s">
        <v>272</v>
      </c>
      <c r="D193" s="13">
        <v>1.09375</v>
      </c>
      <c r="E193" s="13">
        <v>1.09375</v>
      </c>
      <c r="F193" s="13">
        <v>1.09375</v>
      </c>
      <c r="G193" s="13">
        <v>1.09375</v>
      </c>
      <c r="H193" s="13">
        <v>1.09375</v>
      </c>
      <c r="I193" s="13">
        <v>1.09375</v>
      </c>
      <c r="J193" s="13">
        <v>1.09375</v>
      </c>
      <c r="K193" s="13">
        <v>1.09375</v>
      </c>
      <c r="L193" s="13">
        <v>1.09375</v>
      </c>
      <c r="M193" s="13">
        <v>1.09375</v>
      </c>
      <c r="N193" s="13">
        <v>1.09375</v>
      </c>
      <c r="O193" s="13">
        <v>1.09375</v>
      </c>
      <c r="P193" s="13">
        <v>1.09375</v>
      </c>
      <c r="Q193" s="13">
        <v>1.09375</v>
      </c>
      <c r="R193" s="13">
        <v>1.09375</v>
      </c>
      <c r="S193" s="13">
        <v>1.09375</v>
      </c>
      <c r="T193" s="13">
        <v>1.1874999999999998</v>
      </c>
      <c r="U193" s="13">
        <v>1.3125</v>
      </c>
      <c r="V193" s="13">
        <v>1.4375</v>
      </c>
      <c r="W193" s="13">
        <v>1.4375</v>
      </c>
      <c r="X193" s="41">
        <v>1.4375</v>
      </c>
      <c r="Y193" s="35">
        <v>1.4375</v>
      </c>
      <c r="Z193" s="5">
        <v>191</v>
      </c>
      <c r="AA193" s="20" t="s">
        <v>271</v>
      </c>
      <c r="AB193" s="44" t="s">
        <v>26</v>
      </c>
    </row>
    <row r="194" spans="1:28" x14ac:dyDescent="0.15">
      <c r="A194" s="5">
        <v>100</v>
      </c>
      <c r="B194" s="2" t="s">
        <v>223</v>
      </c>
      <c r="C194" s="6" t="s">
        <v>224</v>
      </c>
      <c r="D194" s="13">
        <v>1.1585465458941273</v>
      </c>
      <c r="E194" s="13">
        <v>1.1558034747671659</v>
      </c>
      <c r="F194" s="13">
        <v>1.1530603669416366</v>
      </c>
      <c r="G194" s="13">
        <v>1.1503172958146752</v>
      </c>
      <c r="H194" s="13">
        <v>1.1475742246877134</v>
      </c>
      <c r="I194" s="13">
        <v>1.144831153560752</v>
      </c>
      <c r="J194" s="13">
        <v>1.1420880457352227</v>
      </c>
      <c r="K194" s="13">
        <v>1.1393449746082611</v>
      </c>
      <c r="L194" s="13">
        <v>1.1366019034812993</v>
      </c>
      <c r="M194" s="13">
        <v>1.1338587956557704</v>
      </c>
      <c r="N194" s="13">
        <v>1.1311157245288086</v>
      </c>
      <c r="O194" s="13">
        <v>1.1477238080488765</v>
      </c>
      <c r="P194" s="13">
        <v>1.1643318548703769</v>
      </c>
      <c r="Q194" s="13">
        <v>1.1809399016918773</v>
      </c>
      <c r="R194" s="13">
        <v>1.1975479852119451</v>
      </c>
      <c r="S194" s="13">
        <v>1.2141560320334457</v>
      </c>
      <c r="T194" s="13">
        <v>1.2248917575751348</v>
      </c>
      <c r="U194" s="13">
        <v>1.2356260885712587</v>
      </c>
      <c r="V194" s="13">
        <v>1.2463571900934418</v>
      </c>
      <c r="W194" s="13">
        <v>1.2570874108500047</v>
      </c>
      <c r="X194" s="41">
        <v>1.2678190025322029</v>
      </c>
      <c r="Y194" s="35">
        <v>1.2785493779588244</v>
      </c>
      <c r="Z194" s="9">
        <v>192</v>
      </c>
      <c r="AA194" s="20" t="s">
        <v>223</v>
      </c>
      <c r="AB194" s="44" t="s">
        <v>26</v>
      </c>
    </row>
    <row r="195" spans="1:28" x14ac:dyDescent="0.15">
      <c r="A195" s="5">
        <v>111</v>
      </c>
      <c r="B195" s="2" t="s">
        <v>245</v>
      </c>
      <c r="C195" s="6" t="s">
        <v>246</v>
      </c>
      <c r="D195" s="13">
        <v>1.1370223978919631</v>
      </c>
      <c r="E195" s="13">
        <v>1.1370223978919631</v>
      </c>
      <c r="F195" s="13">
        <v>1.1370223978919631</v>
      </c>
      <c r="G195" s="13">
        <v>1.1370223978919631</v>
      </c>
      <c r="H195" s="13">
        <v>1.1370223978919631</v>
      </c>
      <c r="I195" s="13">
        <v>1.1370223978919631</v>
      </c>
      <c r="J195" s="13">
        <v>1.1370223978919631</v>
      </c>
      <c r="K195" s="13">
        <v>1.1370223978919631</v>
      </c>
      <c r="L195" s="13">
        <v>1.1370223978919631</v>
      </c>
      <c r="M195" s="13">
        <v>1.1370223978919631</v>
      </c>
      <c r="N195" s="13">
        <v>1.1370223978919631</v>
      </c>
      <c r="O195" s="13">
        <v>1.1370223978919631</v>
      </c>
      <c r="P195" s="13">
        <v>1.1370223978919631</v>
      </c>
      <c r="Q195" s="13">
        <v>1.1370223978919631</v>
      </c>
      <c r="R195" s="13">
        <v>1.1370223978919631</v>
      </c>
      <c r="S195" s="13">
        <v>1.1370223978919631</v>
      </c>
      <c r="T195" s="13">
        <v>1.1370223978919631</v>
      </c>
      <c r="U195" s="13">
        <v>1.1370223978919631</v>
      </c>
      <c r="V195" s="13">
        <v>1.1370223978919631</v>
      </c>
      <c r="W195" s="13">
        <v>1.1370223978919631</v>
      </c>
      <c r="X195" s="41">
        <v>1.1370223978919631</v>
      </c>
      <c r="Y195" s="35">
        <v>1.1370223978919631</v>
      </c>
      <c r="Z195" s="5">
        <v>193</v>
      </c>
      <c r="AA195" s="20" t="s">
        <v>245</v>
      </c>
      <c r="AB195" s="44" t="s">
        <v>26</v>
      </c>
    </row>
    <row r="196" spans="1:28" x14ac:dyDescent="0.15">
      <c r="A196" s="5">
        <v>99</v>
      </c>
      <c r="B196" s="2" t="s">
        <v>221</v>
      </c>
      <c r="C196" s="6" t="s">
        <v>222</v>
      </c>
      <c r="D196" s="13">
        <v>1.0982203198918676</v>
      </c>
      <c r="E196" s="13">
        <v>1.0982203198918676</v>
      </c>
      <c r="F196" s="13">
        <v>1.0982203198918676</v>
      </c>
      <c r="G196" s="13">
        <v>1.0982203198918676</v>
      </c>
      <c r="H196" s="13">
        <v>1.0982203198918676</v>
      </c>
      <c r="I196" s="13">
        <v>1.0982203198918676</v>
      </c>
      <c r="J196" s="13">
        <v>1.0982203198918676</v>
      </c>
      <c r="K196" s="13">
        <v>1.0982203198918676</v>
      </c>
      <c r="L196" s="13">
        <v>1.0982203198918676</v>
      </c>
      <c r="M196" s="13">
        <v>1.0915808329601433</v>
      </c>
      <c r="N196" s="13">
        <v>1.0915808329601433</v>
      </c>
      <c r="O196" s="13">
        <v>1.0915808329601433</v>
      </c>
      <c r="P196" s="13">
        <v>1.0915808329601433</v>
      </c>
      <c r="Q196" s="13">
        <v>1.0915808329601433</v>
      </c>
      <c r="R196" s="13">
        <v>1.0915808329601433</v>
      </c>
      <c r="S196" s="13">
        <v>1.0915808329601433</v>
      </c>
      <c r="T196" s="13">
        <v>1.0915808329601433</v>
      </c>
      <c r="U196" s="13">
        <v>1.0915808329601433</v>
      </c>
      <c r="V196" s="13">
        <v>1.0915808329601433</v>
      </c>
      <c r="W196" s="13">
        <v>1.0916052755323675</v>
      </c>
      <c r="X196" s="41">
        <v>1.0916052755323675</v>
      </c>
      <c r="Y196" s="35">
        <v>1.0916052755323675</v>
      </c>
      <c r="Z196" s="9">
        <v>194</v>
      </c>
      <c r="AA196" s="20" t="s">
        <v>221</v>
      </c>
      <c r="AB196" s="44" t="s">
        <v>26</v>
      </c>
    </row>
    <row r="197" spans="1:28" x14ac:dyDescent="0.15">
      <c r="A197" s="5">
        <v>215</v>
      </c>
      <c r="B197" s="2" t="s">
        <v>453</v>
      </c>
      <c r="C197" s="6" t="s">
        <v>454</v>
      </c>
      <c r="D197" s="13">
        <v>1.0398318086254903</v>
      </c>
      <c r="E197" s="13">
        <v>1.0398318086254903</v>
      </c>
      <c r="F197" s="13">
        <v>1.0398318086254903</v>
      </c>
      <c r="G197" s="13">
        <v>1.0398318086254903</v>
      </c>
      <c r="H197" s="13">
        <v>1.0398318086254903</v>
      </c>
      <c r="I197" s="13">
        <v>1.0398318086254903</v>
      </c>
      <c r="J197" s="13">
        <v>1.0398318086254903</v>
      </c>
      <c r="K197" s="13">
        <v>1.0398318086254903</v>
      </c>
      <c r="L197" s="13">
        <v>1.0398318086254903</v>
      </c>
      <c r="M197" s="13">
        <v>1.0398318086254903</v>
      </c>
      <c r="N197" s="13">
        <v>1.0398318086254903</v>
      </c>
      <c r="O197" s="13">
        <v>1.0398318086254903</v>
      </c>
      <c r="P197" s="13">
        <v>1.0398318086254903</v>
      </c>
      <c r="Q197" s="13">
        <v>1.0398318086254903</v>
      </c>
      <c r="R197" s="13">
        <v>1.0398318086254903</v>
      </c>
      <c r="S197" s="13">
        <v>1.0398318086254903</v>
      </c>
      <c r="T197" s="13">
        <v>1.0398318086254903</v>
      </c>
      <c r="U197" s="13">
        <v>1.0398318086254903</v>
      </c>
      <c r="V197" s="13">
        <v>1.0398318086254903</v>
      </c>
      <c r="W197" s="13">
        <v>1.0398318086254903</v>
      </c>
      <c r="X197" s="41">
        <v>1.0398318086254903</v>
      </c>
      <c r="Y197" s="35">
        <v>1.0398318086254903</v>
      </c>
      <c r="Z197" s="5">
        <v>195</v>
      </c>
      <c r="AA197" s="20" t="s">
        <v>453</v>
      </c>
      <c r="AB197" s="44" t="s">
        <v>26</v>
      </c>
    </row>
    <row r="198" spans="1:28" x14ac:dyDescent="0.15">
      <c r="A198" s="5">
        <v>15</v>
      </c>
      <c r="B198" s="2" t="s">
        <v>53</v>
      </c>
      <c r="C198" s="6" t="s">
        <v>54</v>
      </c>
      <c r="D198" s="13">
        <v>0.52112676056338025</v>
      </c>
      <c r="E198" s="13">
        <v>0.54225352112676073</v>
      </c>
      <c r="F198" s="13">
        <v>0.56338028169014098</v>
      </c>
      <c r="G198" s="13">
        <v>0.57638888888888906</v>
      </c>
      <c r="H198" s="13">
        <v>0.58904109589041098</v>
      </c>
      <c r="I198" s="13">
        <v>0.60135135135135143</v>
      </c>
      <c r="J198" s="13">
        <v>0.6216216216216216</v>
      </c>
      <c r="K198" s="13">
        <v>0.6333333333333333</v>
      </c>
      <c r="L198" s="13">
        <v>0.64473684210526316</v>
      </c>
      <c r="M198" s="13">
        <v>0.66447368421052644</v>
      </c>
      <c r="N198" s="13">
        <v>0.6824146981627297</v>
      </c>
      <c r="O198" s="13">
        <v>0.69882659713168183</v>
      </c>
      <c r="P198" s="13">
        <v>0.71688311688311679</v>
      </c>
      <c r="Q198" s="13">
        <v>0.73766233766233757</v>
      </c>
      <c r="R198" s="13">
        <v>0.75745784695201035</v>
      </c>
      <c r="S198" s="13">
        <v>0.77120822622107965</v>
      </c>
      <c r="T198" s="13">
        <v>0.79589216944801022</v>
      </c>
      <c r="U198" s="13">
        <v>0.82051282051282048</v>
      </c>
      <c r="V198" s="13">
        <v>0.84615384615384615</v>
      </c>
      <c r="W198" s="13">
        <v>0.8684546615581098</v>
      </c>
      <c r="X198" s="41">
        <v>0.89171974522292996</v>
      </c>
      <c r="Y198" s="35">
        <v>0.91139240506329122</v>
      </c>
      <c r="Z198" s="9">
        <v>196</v>
      </c>
      <c r="AA198" s="20" t="s">
        <v>53</v>
      </c>
      <c r="AB198" s="44" t="s">
        <v>26</v>
      </c>
    </row>
    <row r="199" spans="1:28" x14ac:dyDescent="0.15">
      <c r="A199" s="5">
        <v>144</v>
      </c>
      <c r="B199" s="2" t="s">
        <v>311</v>
      </c>
      <c r="C199" s="6" t="s">
        <v>312</v>
      </c>
      <c r="D199" s="13">
        <v>1.0482241515390687</v>
      </c>
      <c r="E199" s="13">
        <v>1.0384214680347277</v>
      </c>
      <c r="F199" s="13">
        <v>1.0286187845303867</v>
      </c>
      <c r="G199" s="13">
        <v>1.0188161010260457</v>
      </c>
      <c r="H199" s="13">
        <v>1.0090134175217047</v>
      </c>
      <c r="I199" s="13">
        <v>0.99921073401736371</v>
      </c>
      <c r="J199" s="13">
        <v>0.98940805051302294</v>
      </c>
      <c r="K199" s="13">
        <v>0.97960536700868206</v>
      </c>
      <c r="L199" s="13">
        <v>0.96980268350434096</v>
      </c>
      <c r="M199" s="13">
        <v>0.96000000000000008</v>
      </c>
      <c r="N199" s="13">
        <v>0.95019731649565908</v>
      </c>
      <c r="O199" s="13">
        <v>0.94039463299131798</v>
      </c>
      <c r="P199" s="13">
        <v>0.9305919494869771</v>
      </c>
      <c r="Q199" s="13">
        <v>0.92078926598263611</v>
      </c>
      <c r="R199" s="13">
        <v>0.91098658247829523</v>
      </c>
      <c r="S199" s="13">
        <v>0.90118389897395412</v>
      </c>
      <c r="T199" s="13">
        <v>0.89138121546961313</v>
      </c>
      <c r="U199" s="13">
        <v>0.88157853196527225</v>
      </c>
      <c r="V199" s="13">
        <v>0.87177584846093115</v>
      </c>
      <c r="W199" s="13">
        <v>0.86197316495659027</v>
      </c>
      <c r="X199" s="41">
        <v>0.85217048145224938</v>
      </c>
      <c r="Y199" s="35">
        <v>0.84236779794790839</v>
      </c>
      <c r="Z199" s="5">
        <v>197</v>
      </c>
      <c r="AA199" s="20" t="s">
        <v>311</v>
      </c>
      <c r="AB199" s="44" t="s">
        <v>26</v>
      </c>
    </row>
    <row r="200" spans="1:28" x14ac:dyDescent="0.15">
      <c r="A200" s="5">
        <v>3</v>
      </c>
      <c r="B200" s="2" t="s">
        <v>29</v>
      </c>
      <c r="C200" s="6" t="s">
        <v>30</v>
      </c>
      <c r="D200" s="13">
        <v>0.66296069260288693</v>
      </c>
      <c r="E200" s="13">
        <v>0.67719398423001664</v>
      </c>
      <c r="F200" s="13">
        <v>0.69142727585714647</v>
      </c>
      <c r="G200" s="13">
        <v>0.70566056748427619</v>
      </c>
      <c r="H200" s="13">
        <v>0.71989385911140591</v>
      </c>
      <c r="I200" s="13">
        <v>0.73412715073853563</v>
      </c>
      <c r="J200" s="13">
        <v>0.74836044236566546</v>
      </c>
      <c r="K200" s="13">
        <v>0.76259373399279518</v>
      </c>
      <c r="L200" s="13">
        <v>0.77682702561992489</v>
      </c>
      <c r="M200" s="13">
        <v>0.79106031724705472</v>
      </c>
      <c r="N200" s="13">
        <v>0.80529360887418444</v>
      </c>
      <c r="O200" s="13">
        <v>0.8084845533097651</v>
      </c>
      <c r="P200" s="13">
        <v>0.81167549774534586</v>
      </c>
      <c r="Q200" s="13">
        <v>0.81486644218092663</v>
      </c>
      <c r="R200" s="13">
        <v>0.81805738661650718</v>
      </c>
      <c r="S200" s="13">
        <v>0.82124798624199691</v>
      </c>
      <c r="T200" s="13">
        <v>0.82124798624199691</v>
      </c>
      <c r="U200" s="13">
        <v>0.81578979410439678</v>
      </c>
      <c r="V200" s="13">
        <v>0.81033160196679643</v>
      </c>
      <c r="W200" s="13">
        <v>0.81411035036975055</v>
      </c>
      <c r="X200" s="41">
        <v>0.81830895970636597</v>
      </c>
      <c r="Y200" s="35">
        <v>0.82222764775850932</v>
      </c>
      <c r="Z200" s="9">
        <v>198</v>
      </c>
      <c r="AA200" s="20" t="s">
        <v>29</v>
      </c>
      <c r="AB200" s="44" t="s">
        <v>26</v>
      </c>
    </row>
    <row r="201" spans="1:28" x14ac:dyDescent="0.15">
      <c r="A201" s="5">
        <v>88</v>
      </c>
      <c r="B201" s="2" t="s">
        <v>199</v>
      </c>
      <c r="C201" s="6" t="s">
        <v>200</v>
      </c>
      <c r="D201" s="13">
        <v>0.28961165048543691</v>
      </c>
      <c r="E201" s="13">
        <v>0.30401941747572814</v>
      </c>
      <c r="F201" s="13">
        <v>0.31842718446601942</v>
      </c>
      <c r="G201" s="13">
        <v>0.33283495145631065</v>
      </c>
      <c r="H201" s="13">
        <v>0.34724271844660193</v>
      </c>
      <c r="I201" s="13">
        <v>0.36165048543689315</v>
      </c>
      <c r="J201" s="13">
        <v>0.37605825242718438</v>
      </c>
      <c r="K201" s="13">
        <v>0.39046601941747572</v>
      </c>
      <c r="L201" s="13">
        <v>0.40487378640776689</v>
      </c>
      <c r="M201" s="13">
        <v>0.41928155339805828</v>
      </c>
      <c r="N201" s="13">
        <v>0.43368932038834951</v>
      </c>
      <c r="O201" s="13">
        <v>0.44046601941747565</v>
      </c>
      <c r="P201" s="13">
        <v>0.44724271844660191</v>
      </c>
      <c r="Q201" s="13">
        <v>0.45401941747572816</v>
      </c>
      <c r="R201" s="13">
        <v>0.4607961165048543</v>
      </c>
      <c r="S201" s="13">
        <v>0.46757281553398056</v>
      </c>
      <c r="T201" s="13">
        <v>0.47242718446601939</v>
      </c>
      <c r="U201" s="13">
        <v>0.47941747572815535</v>
      </c>
      <c r="V201" s="13">
        <v>0.48582524271844663</v>
      </c>
      <c r="W201" s="13">
        <v>0.49213592233009706</v>
      </c>
      <c r="X201" s="41">
        <v>0.49854368932038834</v>
      </c>
      <c r="Y201" s="35">
        <v>0.50488640776699023</v>
      </c>
      <c r="Z201" s="5">
        <v>199</v>
      </c>
      <c r="AA201" s="20" t="s">
        <v>199</v>
      </c>
      <c r="AB201" s="44" t="s">
        <v>26</v>
      </c>
    </row>
    <row r="202" spans="1:28" x14ac:dyDescent="0.15">
      <c r="A202" s="5">
        <v>166</v>
      </c>
      <c r="B202" s="2" t="s">
        <v>355</v>
      </c>
      <c r="C202" s="6" t="s">
        <v>356</v>
      </c>
      <c r="D202" s="13">
        <v>0.45448413492177941</v>
      </c>
      <c r="E202" s="13">
        <v>0.45448413492177941</v>
      </c>
      <c r="F202" s="13">
        <v>0.45448413492177941</v>
      </c>
      <c r="G202" s="13">
        <v>0.45448413492177941</v>
      </c>
      <c r="H202" s="13">
        <v>0.45448413492177941</v>
      </c>
      <c r="I202" s="13">
        <v>0.45448413492177941</v>
      </c>
      <c r="J202" s="13">
        <v>0.45448413492177941</v>
      </c>
      <c r="K202" s="13">
        <v>0.45448413492177941</v>
      </c>
      <c r="L202" s="13">
        <v>0.45448413492177941</v>
      </c>
      <c r="M202" s="13">
        <v>0.45448413492177941</v>
      </c>
      <c r="N202" s="13">
        <v>0.45448413492177941</v>
      </c>
      <c r="O202" s="13">
        <v>0.45448413492177941</v>
      </c>
      <c r="P202" s="13">
        <v>0.45448413492177941</v>
      </c>
      <c r="Q202" s="13">
        <v>0.45448413492177941</v>
      </c>
      <c r="R202" s="13">
        <v>0.45448413492177941</v>
      </c>
      <c r="S202" s="13">
        <v>0.45448413492177941</v>
      </c>
      <c r="T202" s="13">
        <v>0.45448413492177941</v>
      </c>
      <c r="U202" s="13">
        <v>0.45448413492177941</v>
      </c>
      <c r="V202" s="13">
        <v>0.45448413492177941</v>
      </c>
      <c r="W202" s="13">
        <v>0.45448413492177941</v>
      </c>
      <c r="X202" s="41">
        <v>0.45448413492177941</v>
      </c>
      <c r="Y202" s="35">
        <v>0.45448413492177941</v>
      </c>
      <c r="Z202" s="9">
        <v>200</v>
      </c>
      <c r="AA202" s="20" t="s">
        <v>355</v>
      </c>
      <c r="AB202" s="44" t="s">
        <v>26</v>
      </c>
    </row>
    <row r="203" spans="1:28" x14ac:dyDescent="0.15">
      <c r="A203" s="5">
        <v>106</v>
      </c>
      <c r="B203" s="2" t="s">
        <v>235</v>
      </c>
      <c r="C203" s="6" t="s">
        <v>236</v>
      </c>
      <c r="D203" s="13">
        <v>0.27216610549943882</v>
      </c>
      <c r="E203" s="13">
        <v>0.28002244668911336</v>
      </c>
      <c r="F203" s="13">
        <v>0.28787878787878785</v>
      </c>
      <c r="G203" s="13">
        <v>0.29573512906846244</v>
      </c>
      <c r="H203" s="13">
        <v>0.30359147025813693</v>
      </c>
      <c r="I203" s="13">
        <v>0.31144781144781142</v>
      </c>
      <c r="J203" s="13">
        <v>0.31930415263748596</v>
      </c>
      <c r="K203" s="13">
        <v>0.3271604938271605</v>
      </c>
      <c r="L203" s="13">
        <v>0.33501683501683505</v>
      </c>
      <c r="M203" s="13">
        <v>0.34287317620650953</v>
      </c>
      <c r="N203" s="13">
        <v>0.35072951739618408</v>
      </c>
      <c r="O203" s="13">
        <v>0.35072951739618408</v>
      </c>
      <c r="P203" s="13">
        <v>0.35072951739618408</v>
      </c>
      <c r="Q203" s="13">
        <v>0.35072951739618408</v>
      </c>
      <c r="R203" s="13">
        <v>0.35072951739618408</v>
      </c>
      <c r="S203" s="13">
        <v>0.35072951739618408</v>
      </c>
      <c r="T203" s="13">
        <v>0.35072951739618408</v>
      </c>
      <c r="U203" s="13">
        <v>0.35072951739618408</v>
      </c>
      <c r="V203" s="13">
        <v>0.35072951739618408</v>
      </c>
      <c r="W203" s="13">
        <v>0.35072951739618408</v>
      </c>
      <c r="X203" s="41">
        <v>0.35072951739618408</v>
      </c>
      <c r="Y203" s="35">
        <v>0.35072951739618408</v>
      </c>
      <c r="Z203" s="5">
        <v>201</v>
      </c>
      <c r="AA203" s="20" t="s">
        <v>235</v>
      </c>
      <c r="AB203" s="44" t="s">
        <v>26</v>
      </c>
    </row>
    <row r="204" spans="1:28" x14ac:dyDescent="0.15">
      <c r="A204" s="5">
        <v>126</v>
      </c>
      <c r="B204" s="2" t="s">
        <v>275</v>
      </c>
      <c r="C204" s="6" t="s">
        <v>276</v>
      </c>
      <c r="D204" s="13">
        <v>0.40908120694673522</v>
      </c>
      <c r="E204" s="13">
        <v>0.40380324051615413</v>
      </c>
      <c r="F204" s="13">
        <v>0.39852527408557292</v>
      </c>
      <c r="G204" s="13">
        <v>0.39324730765499172</v>
      </c>
      <c r="H204" s="13">
        <v>0.38796934122441062</v>
      </c>
      <c r="I204" s="13">
        <v>0.38269137479382948</v>
      </c>
      <c r="J204" s="13">
        <v>0.37741340836324833</v>
      </c>
      <c r="K204" s="13">
        <v>0.37213544193266718</v>
      </c>
      <c r="L204" s="13">
        <v>0.36685747550208597</v>
      </c>
      <c r="M204" s="13">
        <v>0.36157950907150488</v>
      </c>
      <c r="N204" s="13">
        <v>0.35630154264092367</v>
      </c>
      <c r="O204" s="13">
        <v>0.35102357621034252</v>
      </c>
      <c r="P204" s="13">
        <v>0.34574560977976138</v>
      </c>
      <c r="Q204" s="13">
        <v>0.34046764334918017</v>
      </c>
      <c r="R204" s="13">
        <v>0.33518967691859908</v>
      </c>
      <c r="S204" s="13">
        <v>0.32991171048801787</v>
      </c>
      <c r="T204" s="13">
        <v>0.32463374405743672</v>
      </c>
      <c r="U204" s="13">
        <v>0.31939458620355099</v>
      </c>
      <c r="V204" s="13">
        <v>0.31405840690792669</v>
      </c>
      <c r="W204" s="13">
        <v>0.30881924905404101</v>
      </c>
      <c r="X204" s="41">
        <v>0.30348306975841666</v>
      </c>
      <c r="Y204" s="35">
        <v>0.29821160376443195</v>
      </c>
      <c r="Z204" s="9">
        <v>202</v>
      </c>
      <c r="AA204" s="20" t="s">
        <v>275</v>
      </c>
      <c r="AB204" s="44" t="s">
        <v>26</v>
      </c>
    </row>
    <row r="205" spans="1:28" x14ac:dyDescent="0.15">
      <c r="A205" s="5">
        <v>55</v>
      </c>
      <c r="B205" s="2" t="s">
        <v>133</v>
      </c>
      <c r="C205" s="6" t="s">
        <v>134</v>
      </c>
      <c r="D205" s="13">
        <v>0.2413793103448276</v>
      </c>
      <c r="E205" s="13">
        <v>0.2413793103448276</v>
      </c>
      <c r="F205" s="13">
        <v>0.2413793103448276</v>
      </c>
      <c r="G205" s="13">
        <v>0.2413793103448276</v>
      </c>
      <c r="H205" s="13">
        <v>0.2413793103448276</v>
      </c>
      <c r="I205" s="13">
        <v>0.2413793103448276</v>
      </c>
      <c r="J205" s="13">
        <v>0.2413793103448276</v>
      </c>
      <c r="K205" s="13">
        <v>0.2413793103448276</v>
      </c>
      <c r="L205" s="13">
        <v>0.2413793103448276</v>
      </c>
      <c r="M205" s="13">
        <v>0.2413793103448276</v>
      </c>
      <c r="N205" s="13">
        <v>0.2413793103448276</v>
      </c>
      <c r="O205" s="13">
        <v>0.2413793103448276</v>
      </c>
      <c r="P205" s="13">
        <v>0.2413793103448276</v>
      </c>
      <c r="Q205" s="13">
        <v>0.2413793103448276</v>
      </c>
      <c r="R205" s="13">
        <v>0.2413793103448276</v>
      </c>
      <c r="S205" s="13">
        <v>0.2413793103448276</v>
      </c>
      <c r="T205" s="13">
        <v>0.2413793103448276</v>
      </c>
      <c r="U205" s="13">
        <v>0.24181034482758626</v>
      </c>
      <c r="V205" s="13">
        <v>0.24310344827586208</v>
      </c>
      <c r="W205" s="13">
        <v>0.24568965517241381</v>
      </c>
      <c r="X205" s="41">
        <v>0.25</v>
      </c>
      <c r="Y205" s="35">
        <v>0.25315948275862071</v>
      </c>
      <c r="Z205" s="5">
        <v>203</v>
      </c>
      <c r="AA205" s="20" t="s">
        <v>133</v>
      </c>
      <c r="AB205" s="44" t="s">
        <v>26</v>
      </c>
    </row>
    <row r="206" spans="1:28" x14ac:dyDescent="0.15">
      <c r="A206" s="5">
        <v>22</v>
      </c>
      <c r="B206" s="2" t="s">
        <v>67</v>
      </c>
      <c r="C206" s="6" t="s">
        <v>68</v>
      </c>
      <c r="D206" s="13">
        <v>18.518518518518519</v>
      </c>
      <c r="E206" s="13">
        <v>18.518518518518519</v>
      </c>
      <c r="F206" s="13">
        <v>18.518518518518519</v>
      </c>
      <c r="G206" s="13">
        <v>18.518518518518519</v>
      </c>
      <c r="H206" s="13">
        <v>18.518518518518519</v>
      </c>
      <c r="I206" s="13">
        <v>18.518518518518519</v>
      </c>
      <c r="J206" s="13">
        <v>18.518518518518519</v>
      </c>
      <c r="K206" s="13">
        <v>18.518518518518519</v>
      </c>
      <c r="L206" s="13">
        <v>18.518518518518519</v>
      </c>
      <c r="M206" s="13">
        <v>18.518518518518519</v>
      </c>
      <c r="N206" s="13">
        <v>18.518518518518519</v>
      </c>
      <c r="O206" s="13">
        <v>18.518518518518519</v>
      </c>
      <c r="P206" s="13">
        <v>18.518518518518519</v>
      </c>
      <c r="Q206" s="13">
        <v>0.23310023310023309</v>
      </c>
      <c r="R206" s="13">
        <v>0.23310023310023309</v>
      </c>
      <c r="S206" s="13">
        <v>0.23310023310023309</v>
      </c>
      <c r="T206" s="13">
        <v>0.23310023310023309</v>
      </c>
      <c r="U206" s="13">
        <v>0.23310023310023309</v>
      </c>
      <c r="V206" s="13">
        <v>0.23310023310023309</v>
      </c>
      <c r="W206" s="13">
        <v>0.23310023310023309</v>
      </c>
      <c r="X206" s="41">
        <v>0.23310023310023309</v>
      </c>
      <c r="Y206" s="35">
        <v>0.23310023310023309</v>
      </c>
      <c r="Z206" s="9">
        <v>204</v>
      </c>
      <c r="AA206" s="20" t="s">
        <v>67</v>
      </c>
      <c r="AB206" s="44" t="s">
        <v>26</v>
      </c>
    </row>
    <row r="207" spans="1:28" x14ac:dyDescent="0.15">
      <c r="A207" s="5">
        <v>51</v>
      </c>
      <c r="B207" s="2" t="s">
        <v>125</v>
      </c>
      <c r="C207" s="6" t="s">
        <v>126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0.15765765765765763</v>
      </c>
      <c r="P207" s="13">
        <v>0.15765765765765763</v>
      </c>
      <c r="Q207" s="13">
        <v>0.15765765765765763</v>
      </c>
      <c r="R207" s="13">
        <v>0.15765765765765763</v>
      </c>
      <c r="S207" s="13">
        <v>0.15765765765765763</v>
      </c>
      <c r="T207" s="13">
        <v>0.15765765765765763</v>
      </c>
      <c r="U207" s="13">
        <v>0.15765765765765763</v>
      </c>
      <c r="V207" s="13">
        <v>0.15765765765765763</v>
      </c>
      <c r="W207" s="13">
        <v>0.15765765765765763</v>
      </c>
      <c r="X207" s="41">
        <v>0.15765765765765763</v>
      </c>
      <c r="Y207" s="35">
        <v>0.15765765765765763</v>
      </c>
      <c r="Z207" s="5">
        <v>205</v>
      </c>
      <c r="AA207" s="20" t="s">
        <v>125</v>
      </c>
      <c r="AB207" s="44" t="s">
        <v>26</v>
      </c>
    </row>
    <row r="208" spans="1:28" x14ac:dyDescent="0.15">
      <c r="A208" s="5">
        <v>113</v>
      </c>
      <c r="B208" s="2" t="s">
        <v>249</v>
      </c>
      <c r="C208" s="6" t="s">
        <v>250</v>
      </c>
      <c r="D208" s="13">
        <v>0.12332768791843322</v>
      </c>
      <c r="E208" s="13">
        <v>0.12332768791843322</v>
      </c>
      <c r="F208" s="13">
        <v>0.12332768791843322</v>
      </c>
      <c r="G208" s="13">
        <v>0.12332768791843322</v>
      </c>
      <c r="H208" s="13">
        <v>0.12332768791843322</v>
      </c>
      <c r="I208" s="13">
        <v>0.12332768791843322</v>
      </c>
      <c r="J208" s="13">
        <v>0.12332768791843322</v>
      </c>
      <c r="K208" s="13">
        <v>0.12332768791843322</v>
      </c>
      <c r="L208" s="13">
        <v>0.12332768791843322</v>
      </c>
      <c r="M208" s="13">
        <v>0.12332768791843322</v>
      </c>
      <c r="N208" s="13">
        <v>0.12332768791843322</v>
      </c>
      <c r="O208" s="13">
        <v>0.12332768791843322</v>
      </c>
      <c r="P208" s="13">
        <v>0.12332768791843322</v>
      </c>
      <c r="Q208" s="13">
        <v>0.12332768791843322</v>
      </c>
      <c r="R208" s="13">
        <v>0.12332768791843322</v>
      </c>
      <c r="S208" s="13">
        <v>0.12332768791843322</v>
      </c>
      <c r="T208" s="13">
        <v>0.12332768791843322</v>
      </c>
      <c r="U208" s="13">
        <v>0.12332768791843322</v>
      </c>
      <c r="V208" s="13">
        <v>0.12332768791843322</v>
      </c>
      <c r="W208" s="13">
        <v>0.12332768791843322</v>
      </c>
      <c r="X208" s="41">
        <v>0.12332768791843322</v>
      </c>
      <c r="Y208" s="35">
        <v>0.12332768791843322</v>
      </c>
      <c r="Z208" s="9">
        <v>206</v>
      </c>
      <c r="AA208" s="20" t="s">
        <v>249</v>
      </c>
      <c r="AB208" s="44" t="s">
        <v>26</v>
      </c>
    </row>
    <row r="209" spans="1:28" x14ac:dyDescent="0.15">
      <c r="A209" s="5">
        <v>59</v>
      </c>
      <c r="B209" s="2" t="s">
        <v>141</v>
      </c>
      <c r="C209" s="6" t="s">
        <v>142</v>
      </c>
      <c r="D209" s="13">
        <v>5.9124269808777274E-2</v>
      </c>
      <c r="E209" s="13">
        <v>5.9766338808727351E-2</v>
      </c>
      <c r="F209" s="13">
        <v>6.0408407808677421E-2</v>
      </c>
      <c r="G209" s="13">
        <v>6.1050476808627491E-2</v>
      </c>
      <c r="H209" s="13">
        <v>6.1692545808577574E-2</v>
      </c>
      <c r="I209" s="13">
        <v>6.2334614808527637E-2</v>
      </c>
      <c r="J209" s="13">
        <v>6.2976683808477707E-2</v>
      </c>
      <c r="K209" s="13">
        <v>6.3618752808427784E-2</v>
      </c>
      <c r="L209" s="13">
        <v>6.4260821808377847E-2</v>
      </c>
      <c r="M209" s="13">
        <v>6.4902890808327937E-2</v>
      </c>
      <c r="N209" s="13">
        <v>6.5544959808278E-2</v>
      </c>
      <c r="O209" s="13">
        <v>6.2105946377752269E-2</v>
      </c>
      <c r="P209" s="13">
        <v>5.8666932947226517E-2</v>
      </c>
      <c r="Q209" s="13">
        <v>5.5227919516700794E-2</v>
      </c>
      <c r="R209" s="13">
        <v>5.1788906086175056E-2</v>
      </c>
      <c r="S209" s="13">
        <v>4.8349892655649311E-2</v>
      </c>
      <c r="T209" s="13">
        <v>4.4914873433521393E-2</v>
      </c>
      <c r="U209" s="13">
        <v>4.4914873433521393E-2</v>
      </c>
      <c r="V209" s="13">
        <v>4.4914873433521393E-2</v>
      </c>
      <c r="W209" s="13">
        <v>4.4914873433521393E-2</v>
      </c>
      <c r="X209" s="41">
        <v>4.4914873433521393E-2</v>
      </c>
      <c r="Y209" s="35">
        <v>4.4914873433521393E-2</v>
      </c>
      <c r="Z209" s="5">
        <v>207</v>
      </c>
      <c r="AA209" s="20" t="s">
        <v>141</v>
      </c>
      <c r="AB209" s="44" t="s">
        <v>26</v>
      </c>
    </row>
    <row r="210" spans="1:28" x14ac:dyDescent="0.15">
      <c r="A210" s="5">
        <v>148</v>
      </c>
      <c r="B210" s="2" t="s">
        <v>319</v>
      </c>
      <c r="C210" s="6" t="s">
        <v>320</v>
      </c>
      <c r="D210" s="13">
        <v>9.6930533117932146E-3</v>
      </c>
      <c r="E210" s="13">
        <v>9.6930533117932146E-3</v>
      </c>
      <c r="F210" s="13">
        <v>9.6930533117932146E-3</v>
      </c>
      <c r="G210" s="13">
        <v>9.6930533117932146E-3</v>
      </c>
      <c r="H210" s="13">
        <v>9.6930533117932146E-3</v>
      </c>
      <c r="I210" s="13">
        <v>9.6930533117932146E-3</v>
      </c>
      <c r="J210" s="13">
        <v>9.6930533117932146E-3</v>
      </c>
      <c r="K210" s="13">
        <v>9.6930533117932146E-3</v>
      </c>
      <c r="L210" s="13">
        <v>9.6930533117932146E-3</v>
      </c>
      <c r="M210" s="13">
        <v>9.6930533117932146E-3</v>
      </c>
      <c r="N210" s="13">
        <v>9.6930533117932146E-3</v>
      </c>
      <c r="O210" s="13">
        <v>9.6930533117932146E-3</v>
      </c>
      <c r="P210" s="13">
        <v>9.6930533117932146E-3</v>
      </c>
      <c r="Q210" s="13">
        <v>9.6930533117932146E-3</v>
      </c>
      <c r="R210" s="13">
        <v>9.6930533117932146E-3</v>
      </c>
      <c r="S210" s="13">
        <v>9.6930533117932146E-3</v>
      </c>
      <c r="T210" s="13">
        <v>9.0468497576736678E-3</v>
      </c>
      <c r="U210" s="13">
        <v>8.7237479806138944E-3</v>
      </c>
      <c r="V210" s="13">
        <v>8.4006462035541192E-3</v>
      </c>
      <c r="W210" s="13">
        <v>8.0775444264943458E-3</v>
      </c>
      <c r="X210" s="41">
        <v>8.0775444264943458E-3</v>
      </c>
      <c r="Y210" s="35">
        <v>7.8620355411954772E-3</v>
      </c>
      <c r="Z210" s="9">
        <v>208</v>
      </c>
      <c r="AA210" s="20" t="s">
        <v>319</v>
      </c>
      <c r="AB210" s="44" t="s">
        <v>26</v>
      </c>
    </row>
    <row r="211" spans="1:28" x14ac:dyDescent="0.15">
      <c r="A211" s="5">
        <v>65</v>
      </c>
      <c r="B211" s="2" t="s">
        <v>153</v>
      </c>
      <c r="C211" s="6" t="s">
        <v>154</v>
      </c>
      <c r="D211" s="13">
        <v>5.7306590257879667E-2</v>
      </c>
      <c r="E211" s="13">
        <v>5.7306590257879667E-2</v>
      </c>
      <c r="F211" s="13">
        <v>5.7306590257879667E-2</v>
      </c>
      <c r="G211" s="13">
        <v>5.7306590257879667E-2</v>
      </c>
      <c r="H211" s="13">
        <v>5.7306590257879667E-2</v>
      </c>
      <c r="I211" s="13">
        <v>5.7306590257879667E-2</v>
      </c>
      <c r="J211" s="13">
        <v>5.7306590257879667E-2</v>
      </c>
      <c r="K211" s="13">
        <v>5.7306590257879667E-2</v>
      </c>
      <c r="L211" s="13">
        <v>5.7306590257879667E-2</v>
      </c>
      <c r="M211" s="13">
        <v>5.7306590257879667E-2</v>
      </c>
      <c r="N211" s="13">
        <v>5.7306590257879667E-2</v>
      </c>
      <c r="O211" s="13">
        <v>5.7306590257879667E-2</v>
      </c>
      <c r="P211" s="13">
        <v>5.7306590257879667E-2</v>
      </c>
      <c r="Q211" s="13">
        <v>5.7306590257879667E-2</v>
      </c>
      <c r="R211" s="13">
        <v>5.7306590257879667E-2</v>
      </c>
      <c r="S211" s="13">
        <v>5.7306590257879667E-2</v>
      </c>
      <c r="T211" s="13">
        <v>5.7306590257879667E-2</v>
      </c>
      <c r="U211" s="13">
        <v>5.7306590257879667E-2</v>
      </c>
      <c r="V211" s="13">
        <v>5.7306590257879667E-2</v>
      </c>
      <c r="W211" s="13">
        <v>5.7306590257879667E-2</v>
      </c>
      <c r="X211" s="41">
        <v>6.1729966889589013E-3</v>
      </c>
      <c r="Y211" s="35">
        <v>6.17283950617284E-3</v>
      </c>
      <c r="Z211" s="5">
        <v>209</v>
      </c>
      <c r="AA211" s="20" t="s">
        <v>153</v>
      </c>
      <c r="AB211" s="44" t="s">
        <v>26</v>
      </c>
    </row>
    <row r="212" spans="1:28" x14ac:dyDescent="0.15">
      <c r="A212" s="5">
        <v>77</v>
      </c>
      <c r="B212" s="2" t="s">
        <v>177</v>
      </c>
      <c r="C212" s="6" t="s">
        <v>178</v>
      </c>
      <c r="D212" s="13">
        <v>5.3599707637958329E-4</v>
      </c>
      <c r="E212" s="13">
        <v>5.3599707637958329E-4</v>
      </c>
      <c r="F212" s="13">
        <v>5.3599707637958329E-4</v>
      </c>
      <c r="G212" s="13">
        <v>5.3599707637958329E-4</v>
      </c>
      <c r="H212" s="13">
        <v>5.3599707637958329E-4</v>
      </c>
      <c r="I212" s="13">
        <v>5.3599707637958329E-4</v>
      </c>
      <c r="J212" s="13">
        <v>5.3599707637958329E-4</v>
      </c>
      <c r="K212" s="13">
        <v>5.3599707637958329E-4</v>
      </c>
      <c r="L212" s="13">
        <v>5.3599707637958329E-4</v>
      </c>
      <c r="M212" s="13">
        <v>5.3599707637958329E-4</v>
      </c>
      <c r="N212" s="13">
        <v>5.3599707637958329E-4</v>
      </c>
      <c r="O212" s="13">
        <v>5.3599707637958329E-4</v>
      </c>
      <c r="P212" s="13">
        <v>5.3599707637958329E-4</v>
      </c>
      <c r="Q212" s="13">
        <v>5.3599707637958329E-4</v>
      </c>
      <c r="R212" s="13">
        <v>5.3599707637958329E-4</v>
      </c>
      <c r="S212" s="13">
        <v>5.3599707637958329E-4</v>
      </c>
      <c r="T212" s="13">
        <v>5.3599707637958329E-4</v>
      </c>
      <c r="U212" s="13">
        <v>5.3599707637958329E-4</v>
      </c>
      <c r="V212" s="13">
        <v>5.3599707637958329E-4</v>
      </c>
      <c r="W212" s="13">
        <v>5.3599707637958329E-4</v>
      </c>
      <c r="X212" s="41">
        <v>5.3599707637958329E-4</v>
      </c>
      <c r="Y212" s="35">
        <v>5.3599707637958329E-4</v>
      </c>
      <c r="Z212" s="9">
        <v>210</v>
      </c>
      <c r="AA212" s="20" t="s">
        <v>177</v>
      </c>
      <c r="AB212" s="44" t="s">
        <v>26</v>
      </c>
    </row>
    <row r="213" spans="1:28" x14ac:dyDescent="0.15">
      <c r="A213" s="5">
        <v>75</v>
      </c>
      <c r="B213" s="2" t="s">
        <v>173</v>
      </c>
      <c r="C213" s="6" t="s">
        <v>174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0</v>
      </c>
      <c r="U213" s="13">
        <v>0</v>
      </c>
      <c r="V213" s="13">
        <v>0</v>
      </c>
      <c r="W213" s="13">
        <v>0</v>
      </c>
      <c r="X213" s="41">
        <v>0</v>
      </c>
      <c r="Y213" s="35">
        <v>0</v>
      </c>
      <c r="Z213" s="5">
        <v>211</v>
      </c>
      <c r="AA213" s="20" t="s">
        <v>173</v>
      </c>
      <c r="AB213" s="44" t="s">
        <v>26</v>
      </c>
    </row>
    <row r="214" spans="1:28" x14ac:dyDescent="0.15">
      <c r="A214" s="5">
        <v>131</v>
      </c>
      <c r="B214" s="2" t="s">
        <v>285</v>
      </c>
      <c r="C214" s="6" t="s">
        <v>286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41">
        <v>0</v>
      </c>
      <c r="Y214" s="35">
        <v>0</v>
      </c>
      <c r="Z214" s="9">
        <v>212</v>
      </c>
      <c r="AA214" s="20" t="s">
        <v>285</v>
      </c>
      <c r="AB214" s="44" t="s">
        <v>26</v>
      </c>
    </row>
    <row r="215" spans="1:28" x14ac:dyDescent="0.15">
      <c r="A215" s="5">
        <v>138</v>
      </c>
      <c r="B215" s="2" t="s">
        <v>299</v>
      </c>
      <c r="C215" s="6" t="s">
        <v>300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3">
        <v>0</v>
      </c>
      <c r="Q215" s="13">
        <v>0</v>
      </c>
      <c r="R215" s="13">
        <v>0</v>
      </c>
      <c r="S215" s="13">
        <v>0</v>
      </c>
      <c r="T215" s="13">
        <v>0</v>
      </c>
      <c r="U215" s="13">
        <v>0</v>
      </c>
      <c r="V215" s="13">
        <v>0</v>
      </c>
      <c r="W215" s="13">
        <v>0</v>
      </c>
      <c r="X215" s="41">
        <v>0</v>
      </c>
      <c r="Y215" s="35">
        <v>0</v>
      </c>
      <c r="Z215" s="5">
        <v>213</v>
      </c>
      <c r="AA215" s="20" t="s">
        <v>299</v>
      </c>
      <c r="AB215" s="44" t="s">
        <v>26</v>
      </c>
    </row>
    <row r="216" spans="1:28" x14ac:dyDescent="0.15">
      <c r="A216" s="5">
        <v>159</v>
      </c>
      <c r="B216" s="2" t="s">
        <v>341</v>
      </c>
      <c r="C216" s="6" t="s">
        <v>342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41">
        <v>0</v>
      </c>
      <c r="Y216" s="35">
        <v>0</v>
      </c>
      <c r="Z216" s="9">
        <v>214</v>
      </c>
      <c r="AA216" s="20" t="s">
        <v>341</v>
      </c>
      <c r="AB216" s="44" t="s">
        <v>26</v>
      </c>
    </row>
    <row r="217" spans="1:28" x14ac:dyDescent="0.15">
      <c r="A217" s="5">
        <v>86</v>
      </c>
      <c r="B217" s="10" t="s">
        <v>195</v>
      </c>
      <c r="C217" s="6" t="s">
        <v>196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>
        <v>0</v>
      </c>
      <c r="U217" s="13">
        <v>0</v>
      </c>
      <c r="V217" s="13">
        <v>0</v>
      </c>
      <c r="W217" s="13">
        <v>0</v>
      </c>
      <c r="X217" s="41">
        <v>0</v>
      </c>
      <c r="Y217" s="35">
        <v>0</v>
      </c>
      <c r="Z217" s="5">
        <v>215</v>
      </c>
      <c r="AA217" s="34"/>
      <c r="AB217" s="44" t="s">
        <v>26</v>
      </c>
    </row>
    <row r="218" spans="1:28" x14ac:dyDescent="0.15">
      <c r="A218" s="5">
        <v>105</v>
      </c>
      <c r="B218" s="2" t="s">
        <v>233</v>
      </c>
      <c r="C218" s="6" t="s">
        <v>234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41">
        <v>0</v>
      </c>
      <c r="Y218" s="35">
        <v>0</v>
      </c>
      <c r="Z218" s="9">
        <v>216</v>
      </c>
      <c r="AA218" s="34"/>
      <c r="AB218" s="44" t="s">
        <v>26</v>
      </c>
    </row>
    <row r="219" spans="1:28" ht="14.25" thickBot="1" x14ac:dyDescent="0.2">
      <c r="A219" s="5">
        <v>117</v>
      </c>
      <c r="B219" s="10" t="s">
        <v>257</v>
      </c>
      <c r="C219" s="6" t="s">
        <v>258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3">
        <v>0</v>
      </c>
      <c r="Q219" s="13">
        <v>0</v>
      </c>
      <c r="R219" s="13">
        <v>0</v>
      </c>
      <c r="S219" s="13">
        <v>0</v>
      </c>
      <c r="T219" s="13">
        <v>0</v>
      </c>
      <c r="U219" s="13">
        <v>0</v>
      </c>
      <c r="V219" s="13">
        <v>0</v>
      </c>
      <c r="W219" s="13">
        <v>0</v>
      </c>
      <c r="X219" s="41">
        <v>0</v>
      </c>
      <c r="Y219" s="52">
        <v>0</v>
      </c>
      <c r="Z219" s="53">
        <v>217</v>
      </c>
      <c r="AA219" s="54"/>
      <c r="AB219" s="44" t="s">
        <v>26</v>
      </c>
    </row>
    <row r="221" spans="1:28" x14ac:dyDescent="0.15">
      <c r="A221" s="1" t="s">
        <v>473</v>
      </c>
    </row>
  </sheetData>
  <sortState ref="A1:Y219">
    <sortCondition descending="1" ref="Y3"/>
  </sortState>
  <mergeCells count="1">
    <mergeCell ref="Y1:AA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5"/>
  <sheetViews>
    <sheetView tabSelected="1" workbookViewId="0">
      <selection activeCell="I229" sqref="I229"/>
    </sheetView>
  </sheetViews>
  <sheetFormatPr defaultRowHeight="13.5" x14ac:dyDescent="0.15"/>
  <cols>
    <col min="1" max="1" width="4.625" style="1" customWidth="1"/>
    <col min="2" max="2" width="16" style="1" customWidth="1"/>
    <col min="3" max="24" width="9" style="1"/>
    <col min="25" max="25" width="11.5" style="1" customWidth="1"/>
    <col min="26" max="27" width="9" style="1"/>
    <col min="28" max="28" width="12.5" style="1" customWidth="1"/>
    <col min="29" max="16384" width="9" style="1"/>
  </cols>
  <sheetData>
    <row r="1" spans="1:29" ht="29.25" customHeight="1" x14ac:dyDescent="0.15">
      <c r="A1" s="26"/>
      <c r="B1" s="28" t="s">
        <v>476</v>
      </c>
      <c r="C1" s="27" t="s">
        <v>0</v>
      </c>
      <c r="D1" s="28" t="s">
        <v>1</v>
      </c>
      <c r="E1" s="28" t="s">
        <v>459</v>
      </c>
      <c r="F1" s="28" t="s">
        <v>3</v>
      </c>
      <c r="G1" s="28" t="s">
        <v>4</v>
      </c>
      <c r="H1" s="28" t="s">
        <v>5</v>
      </c>
      <c r="I1" s="28" t="s">
        <v>6</v>
      </c>
      <c r="J1" s="28" t="s">
        <v>7</v>
      </c>
      <c r="K1" s="28" t="s">
        <v>8</v>
      </c>
      <c r="L1" s="28" t="s">
        <v>9</v>
      </c>
      <c r="M1" s="28" t="s">
        <v>10</v>
      </c>
      <c r="N1" s="28" t="s">
        <v>11</v>
      </c>
      <c r="O1" s="28" t="s">
        <v>12</v>
      </c>
      <c r="P1" s="28" t="s">
        <v>13</v>
      </c>
      <c r="Q1" s="28" t="s">
        <v>14</v>
      </c>
      <c r="R1" s="28" t="s">
        <v>15</v>
      </c>
      <c r="S1" s="28" t="s">
        <v>16</v>
      </c>
      <c r="T1" s="28" t="s">
        <v>17</v>
      </c>
      <c r="U1" s="28" t="s">
        <v>18</v>
      </c>
      <c r="V1" s="28" t="s">
        <v>19</v>
      </c>
      <c r="W1" s="28" t="s">
        <v>20</v>
      </c>
      <c r="X1" s="16" t="s">
        <v>21</v>
      </c>
      <c r="Y1" s="36" t="s">
        <v>22</v>
      </c>
      <c r="Z1" s="37"/>
      <c r="AA1" s="37"/>
      <c r="AB1" s="38"/>
      <c r="AC1" s="16" t="s">
        <v>23</v>
      </c>
    </row>
    <row r="2" spans="1:29" ht="18.75" customHeight="1" x14ac:dyDescent="0.15">
      <c r="A2" s="21"/>
      <c r="B2" s="4" t="s">
        <v>477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0"/>
      <c r="Y2" s="17" t="s">
        <v>469</v>
      </c>
      <c r="Z2" s="4" t="s">
        <v>467</v>
      </c>
      <c r="AA2" s="4" t="s">
        <v>468</v>
      </c>
      <c r="AB2" s="4"/>
      <c r="AC2" s="18"/>
    </row>
    <row r="3" spans="1:29" x14ac:dyDescent="0.15">
      <c r="A3" s="29">
        <v>161</v>
      </c>
      <c r="B3" s="2" t="s">
        <v>345</v>
      </c>
      <c r="C3" s="6" t="s">
        <v>346</v>
      </c>
      <c r="D3" s="13">
        <v>809.26850000000002</v>
      </c>
      <c r="E3" s="13">
        <v>809.85520999999994</v>
      </c>
      <c r="F3" s="13">
        <v>810.44191999999998</v>
      </c>
      <c r="G3" s="13">
        <v>811.02863000000002</v>
      </c>
      <c r="H3" s="13">
        <v>811.61534000000006</v>
      </c>
      <c r="I3" s="13">
        <v>812.20204999999999</v>
      </c>
      <c r="J3" s="13">
        <v>812.78875999999991</v>
      </c>
      <c r="K3" s="13">
        <v>813.37547000000006</v>
      </c>
      <c r="L3" s="13">
        <v>813.96217999999999</v>
      </c>
      <c r="M3" s="13">
        <v>814.54889000000003</v>
      </c>
      <c r="N3" s="13">
        <v>815.13559999999995</v>
      </c>
      <c r="O3" s="13">
        <v>815.09457199999997</v>
      </c>
      <c r="P3" s="13">
        <v>815.05354399999999</v>
      </c>
      <c r="Q3" s="13">
        <v>815.01251600000001</v>
      </c>
      <c r="R3" s="13">
        <v>814.97148800000002</v>
      </c>
      <c r="S3" s="13">
        <v>814.93045999999993</v>
      </c>
      <c r="T3" s="13">
        <v>815.12103000000002</v>
      </c>
      <c r="U3" s="13">
        <v>815.3116</v>
      </c>
      <c r="V3" s="13">
        <v>815.3116</v>
      </c>
      <c r="W3" s="13">
        <v>815.3116</v>
      </c>
      <c r="X3" s="34">
        <v>815.3116</v>
      </c>
      <c r="Y3" s="35">
        <v>815.3116</v>
      </c>
      <c r="Z3" s="8">
        <f t="shared" ref="Z3:Z66" si="0">Y3/$Y$222*100</f>
        <v>25.244691100918015</v>
      </c>
      <c r="AA3" s="5">
        <v>1</v>
      </c>
      <c r="AB3" s="2" t="s">
        <v>345</v>
      </c>
      <c r="AC3" s="20"/>
    </row>
    <row r="4" spans="1:29" x14ac:dyDescent="0.15">
      <c r="A4" s="29">
        <v>27</v>
      </c>
      <c r="B4" s="2" t="s">
        <v>77</v>
      </c>
      <c r="C4" s="6" t="s">
        <v>78</v>
      </c>
      <c r="D4" s="13">
        <v>551.08860000000004</v>
      </c>
      <c r="E4" s="13">
        <v>547.13780999999994</v>
      </c>
      <c r="F4" s="13">
        <v>543.18702000000008</v>
      </c>
      <c r="G4" s="13">
        <v>539.23622999999998</v>
      </c>
      <c r="H4" s="13">
        <v>535.28543999999999</v>
      </c>
      <c r="I4" s="13">
        <v>531.33465000000001</v>
      </c>
      <c r="J4" s="13">
        <v>527.38385999999991</v>
      </c>
      <c r="K4" s="13">
        <v>523.43307000000004</v>
      </c>
      <c r="L4" s="13">
        <v>519.48227999999995</v>
      </c>
      <c r="M4" s="13">
        <v>515.53149000000008</v>
      </c>
      <c r="N4" s="13">
        <v>511.58069999999998</v>
      </c>
      <c r="O4" s="13">
        <v>510.04151999999999</v>
      </c>
      <c r="P4" s="13">
        <v>508.50234000000006</v>
      </c>
      <c r="Q4" s="13">
        <v>506.96315999999996</v>
      </c>
      <c r="R4" s="13">
        <v>505.42397999999997</v>
      </c>
      <c r="S4" s="13">
        <v>503.88479999999998</v>
      </c>
      <c r="T4" s="13">
        <v>502.08210000000003</v>
      </c>
      <c r="U4" s="13">
        <v>500.09160000000003</v>
      </c>
      <c r="V4" s="13">
        <v>499.0514</v>
      </c>
      <c r="W4" s="13">
        <v>497.79849999999999</v>
      </c>
      <c r="X4" s="34">
        <v>496.61959999999999</v>
      </c>
      <c r="Y4" s="35">
        <v>495.39136669999994</v>
      </c>
      <c r="Z4" s="8">
        <f t="shared" si="0"/>
        <v>15.338923212184277</v>
      </c>
      <c r="AA4" s="9">
        <v>2</v>
      </c>
      <c r="AB4" s="2" t="s">
        <v>77</v>
      </c>
      <c r="AC4" s="20" t="s">
        <v>26</v>
      </c>
    </row>
    <row r="5" spans="1:29" x14ac:dyDescent="0.15">
      <c r="A5" s="29">
        <v>36</v>
      </c>
      <c r="B5" s="2" t="s">
        <v>95</v>
      </c>
      <c r="C5" s="6" t="s">
        <v>96</v>
      </c>
      <c r="D5" s="13">
        <v>347.80197000000004</v>
      </c>
      <c r="E5" s="13">
        <v>347.75399399999998</v>
      </c>
      <c r="F5" s="13">
        <v>347.70601800000003</v>
      </c>
      <c r="G5" s="13">
        <v>347.65804199999997</v>
      </c>
      <c r="H5" s="13">
        <v>347.61006600000002</v>
      </c>
      <c r="I5" s="13">
        <v>347.56209000000001</v>
      </c>
      <c r="J5" s="13">
        <v>347.51411400000001</v>
      </c>
      <c r="K5" s="13">
        <v>347.466138</v>
      </c>
      <c r="L5" s="13">
        <v>347.418162</v>
      </c>
      <c r="M5" s="13">
        <v>347.37018599999999</v>
      </c>
      <c r="N5" s="13">
        <v>347.32220999999998</v>
      </c>
      <c r="O5" s="13">
        <v>347.28091000000001</v>
      </c>
      <c r="P5" s="13">
        <v>347.23961000000003</v>
      </c>
      <c r="Q5" s="13">
        <v>347.19830999999999</v>
      </c>
      <c r="R5" s="13">
        <v>347.15701000000001</v>
      </c>
      <c r="S5" s="13">
        <v>347.11571000000004</v>
      </c>
      <c r="T5" s="13">
        <v>347.07603999999998</v>
      </c>
      <c r="U5" s="13">
        <v>347.03904999999997</v>
      </c>
      <c r="V5" s="13">
        <v>347.00207</v>
      </c>
      <c r="W5" s="13">
        <v>346.96508</v>
      </c>
      <c r="X5" s="34">
        <v>346.92809999999997</v>
      </c>
      <c r="Y5" s="35">
        <v>346.89111329999997</v>
      </c>
      <c r="Z5" s="8">
        <f t="shared" si="0"/>
        <v>10.740873797100461</v>
      </c>
      <c r="AA5" s="5">
        <v>3</v>
      </c>
      <c r="AB5" s="2" t="s">
        <v>95</v>
      </c>
      <c r="AC5" s="20" t="s">
        <v>26</v>
      </c>
    </row>
    <row r="6" spans="1:29" x14ac:dyDescent="0.15">
      <c r="A6" s="29">
        <v>207</v>
      </c>
      <c r="B6" s="2" t="s">
        <v>437</v>
      </c>
      <c r="C6" s="6" t="s">
        <v>438</v>
      </c>
      <c r="D6" s="13">
        <v>303.536</v>
      </c>
      <c r="E6" s="13">
        <v>304.05439999999999</v>
      </c>
      <c r="F6" s="13">
        <v>304.57279999999997</v>
      </c>
      <c r="G6" s="13">
        <v>305.09120000000001</v>
      </c>
      <c r="H6" s="13">
        <v>305.6096</v>
      </c>
      <c r="I6" s="13">
        <v>306.12799999999999</v>
      </c>
      <c r="J6" s="13">
        <v>306.64640000000003</v>
      </c>
      <c r="K6" s="13">
        <v>307.16480000000001</v>
      </c>
      <c r="L6" s="13">
        <v>307.6832</v>
      </c>
      <c r="M6" s="13">
        <v>308.20159999999998</v>
      </c>
      <c r="N6" s="13">
        <v>308.72000000000003</v>
      </c>
      <c r="O6" s="13">
        <v>308.995</v>
      </c>
      <c r="P6" s="13">
        <v>309.27</v>
      </c>
      <c r="Q6" s="13">
        <v>309.54500000000002</v>
      </c>
      <c r="R6" s="13">
        <v>309.82</v>
      </c>
      <c r="S6" s="13">
        <v>310.09500000000003</v>
      </c>
      <c r="T6" s="13">
        <v>310.09500000000003</v>
      </c>
      <c r="U6" s="13">
        <v>309.79500000000002</v>
      </c>
      <c r="V6" s="13">
        <v>309.79500000000002</v>
      </c>
      <c r="W6" s="13">
        <v>309.79500000000002</v>
      </c>
      <c r="X6" s="34">
        <v>309.79500000000002</v>
      </c>
      <c r="Y6" s="35">
        <v>309.79500000000002</v>
      </c>
      <c r="Z6" s="8">
        <f t="shared" si="0"/>
        <v>9.5922578307593049</v>
      </c>
      <c r="AA6" s="9">
        <v>4</v>
      </c>
      <c r="AB6" s="2" t="s">
        <v>437</v>
      </c>
      <c r="AC6" s="20" t="s">
        <v>26</v>
      </c>
    </row>
    <row r="7" spans="1:29" x14ac:dyDescent="0.15">
      <c r="A7" s="29">
        <v>42</v>
      </c>
      <c r="B7" s="10" t="s">
        <v>107</v>
      </c>
      <c r="C7" s="6" t="s">
        <v>108</v>
      </c>
      <c r="D7" s="13">
        <v>177.00055</v>
      </c>
      <c r="E7" s="13">
        <v>179.36153300000001</v>
      </c>
      <c r="F7" s="13">
        <v>181.72251599999998</v>
      </c>
      <c r="G7" s="13">
        <v>184.08349899999999</v>
      </c>
      <c r="H7" s="13">
        <v>186.44448199999999</v>
      </c>
      <c r="I7" s="13">
        <v>188.805465</v>
      </c>
      <c r="J7" s="13">
        <v>191.166448</v>
      </c>
      <c r="K7" s="13">
        <v>193.52743100000001</v>
      </c>
      <c r="L7" s="13">
        <v>195.88841399999998</v>
      </c>
      <c r="M7" s="13">
        <v>198.24939699999999</v>
      </c>
      <c r="N7" s="13">
        <v>200.61037999999999</v>
      </c>
      <c r="O7" s="13">
        <v>202.54715400000001</v>
      </c>
      <c r="P7" s="13">
        <v>204.48392799999999</v>
      </c>
      <c r="Q7" s="13">
        <v>206.42070200000001</v>
      </c>
      <c r="R7" s="13">
        <v>208.35747599999999</v>
      </c>
      <c r="S7" s="13">
        <v>210.29425000000001</v>
      </c>
      <c r="T7" s="13">
        <v>212.459867</v>
      </c>
      <c r="U7" s="13">
        <v>214.33947000000001</v>
      </c>
      <c r="V7" s="13">
        <v>216.21903999999998</v>
      </c>
      <c r="W7" s="13">
        <v>218.09861000000001</v>
      </c>
      <c r="X7" s="34">
        <v>219.97817999999998</v>
      </c>
      <c r="Y7" s="35">
        <v>221.85775000000001</v>
      </c>
      <c r="Z7" s="8">
        <f t="shared" si="0"/>
        <v>6.8694354000295039</v>
      </c>
      <c r="AA7" s="5">
        <v>5</v>
      </c>
      <c r="AB7" s="10" t="s">
        <v>107</v>
      </c>
      <c r="AC7" s="20" t="s">
        <v>26</v>
      </c>
    </row>
    <row r="8" spans="1:29" x14ac:dyDescent="0.15">
      <c r="A8" s="29">
        <v>11</v>
      </c>
      <c r="B8" s="2" t="s">
        <v>45</v>
      </c>
      <c r="C8" s="6" t="s">
        <v>46</v>
      </c>
      <c r="D8" s="13">
        <v>131.8141</v>
      </c>
      <c r="E8" s="13">
        <v>131.5873</v>
      </c>
      <c r="F8" s="13">
        <v>131.3605</v>
      </c>
      <c r="G8" s="13">
        <v>131.1337</v>
      </c>
      <c r="H8" s="13">
        <v>130.90690000000001</v>
      </c>
      <c r="I8" s="13">
        <v>130.68010000000001</v>
      </c>
      <c r="J8" s="13">
        <v>130.45330000000001</v>
      </c>
      <c r="K8" s="13">
        <v>130.22649999999999</v>
      </c>
      <c r="L8" s="13">
        <v>129.99969999999999</v>
      </c>
      <c r="M8" s="13">
        <v>129.77289999999999</v>
      </c>
      <c r="N8" s="13">
        <v>129.5461</v>
      </c>
      <c r="O8" s="13">
        <v>130.25578000000002</v>
      </c>
      <c r="P8" s="13">
        <v>130.96546000000001</v>
      </c>
      <c r="Q8" s="13">
        <v>131.67514</v>
      </c>
      <c r="R8" s="13">
        <v>132.38481999999999</v>
      </c>
      <c r="S8" s="13">
        <v>133.09450000000001</v>
      </c>
      <c r="T8" s="13">
        <v>134.03720000000001</v>
      </c>
      <c r="U8" s="13">
        <v>134.01740000000001</v>
      </c>
      <c r="V8" s="13">
        <v>134.0051</v>
      </c>
      <c r="W8" s="13">
        <v>134.0051</v>
      </c>
      <c r="X8" s="34">
        <v>134.0051</v>
      </c>
      <c r="Y8" s="35">
        <v>134.0051</v>
      </c>
      <c r="Z8" s="8">
        <f t="shared" si="0"/>
        <v>4.1492324596481014</v>
      </c>
      <c r="AA8" s="9">
        <v>6</v>
      </c>
      <c r="AB8" s="2" t="s">
        <v>45</v>
      </c>
      <c r="AC8" s="20" t="s">
        <v>26</v>
      </c>
    </row>
    <row r="9" spans="1:29" x14ac:dyDescent="0.15">
      <c r="A9" s="29">
        <v>45</v>
      </c>
      <c r="B9" s="2" t="s">
        <v>460</v>
      </c>
      <c r="C9" s="6" t="s">
        <v>114</v>
      </c>
      <c r="D9" s="13">
        <v>143.899</v>
      </c>
      <c r="E9" s="13">
        <v>143.226</v>
      </c>
      <c r="F9" s="13">
        <v>142.553</v>
      </c>
      <c r="G9" s="13">
        <v>141.88</v>
      </c>
      <c r="H9" s="13">
        <v>141.20699999999999</v>
      </c>
      <c r="I9" s="13">
        <v>140.53399999999999</v>
      </c>
      <c r="J9" s="13">
        <v>139.86099999999999</v>
      </c>
      <c r="K9" s="13">
        <v>139.18799999999999</v>
      </c>
      <c r="L9" s="13">
        <v>138.51499999999999</v>
      </c>
      <c r="M9" s="13">
        <v>137.84200000000001</v>
      </c>
      <c r="N9" s="13">
        <v>137.16900000000001</v>
      </c>
      <c r="O9" s="13">
        <v>136.067624</v>
      </c>
      <c r="P9" s="13">
        <v>134.96624800000001</v>
      </c>
      <c r="Q9" s="13">
        <v>133.86487199999999</v>
      </c>
      <c r="R9" s="13">
        <v>132.763496</v>
      </c>
      <c r="S9" s="13">
        <v>131.66211999999999</v>
      </c>
      <c r="T9" s="13">
        <v>130.56073999999998</v>
      </c>
      <c r="U9" s="13">
        <v>129.45937000000001</v>
      </c>
      <c r="V9" s="13">
        <v>128.35799</v>
      </c>
      <c r="W9" s="13">
        <v>127.25661000000001</v>
      </c>
      <c r="X9" s="34">
        <v>126.15523999999999</v>
      </c>
      <c r="Y9" s="35">
        <v>125.05386329999999</v>
      </c>
      <c r="Z9" s="8">
        <f t="shared" si="0"/>
        <v>3.872073143550181</v>
      </c>
      <c r="AA9" s="5">
        <v>7</v>
      </c>
      <c r="AB9" s="2" t="s">
        <v>460</v>
      </c>
      <c r="AC9" s="20" t="s">
        <v>26</v>
      </c>
    </row>
    <row r="10" spans="1:29" x14ac:dyDescent="0.15">
      <c r="A10" s="29">
        <v>90</v>
      </c>
      <c r="B10" s="2" t="s">
        <v>203</v>
      </c>
      <c r="C10" s="6" t="s">
        <v>204</v>
      </c>
      <c r="D10" s="13">
        <v>101.28</v>
      </c>
      <c r="E10" s="13">
        <v>101.11792</v>
      </c>
      <c r="F10" s="13">
        <v>100.95584000000001</v>
      </c>
      <c r="G10" s="13">
        <v>100.79375999999999</v>
      </c>
      <c r="H10" s="13">
        <v>100.63168</v>
      </c>
      <c r="I10" s="13">
        <v>100.4696</v>
      </c>
      <c r="J10" s="13">
        <v>100.30752</v>
      </c>
      <c r="K10" s="13">
        <v>100.14544000000001</v>
      </c>
      <c r="L10" s="13">
        <v>99.983360000000005</v>
      </c>
      <c r="M10" s="13">
        <v>99.821280000000002</v>
      </c>
      <c r="N10" s="13">
        <v>99.659199999999998</v>
      </c>
      <c r="O10" s="13">
        <v>98.732939999999999</v>
      </c>
      <c r="P10" s="13">
        <v>97.80668</v>
      </c>
      <c r="Q10" s="13">
        <v>96.880420000000001</v>
      </c>
      <c r="R10" s="13">
        <v>95.954160000000002</v>
      </c>
      <c r="S10" s="13">
        <v>95.027900000000002</v>
      </c>
      <c r="T10" s="13">
        <v>95.271799999999999</v>
      </c>
      <c r="U10" s="13">
        <v>93.949799999999996</v>
      </c>
      <c r="V10" s="13">
        <v>93.344269999999995</v>
      </c>
      <c r="W10" s="13">
        <v>92.738730000000004</v>
      </c>
      <c r="X10" s="34">
        <v>92.133200000000002</v>
      </c>
      <c r="Y10" s="35">
        <v>91.527663299999986</v>
      </c>
      <c r="Z10" s="8">
        <f t="shared" si="0"/>
        <v>2.8339932698091506</v>
      </c>
      <c r="AA10" s="9">
        <v>8</v>
      </c>
      <c r="AB10" s="2" t="s">
        <v>203</v>
      </c>
      <c r="AC10" s="20" t="s">
        <v>26</v>
      </c>
    </row>
    <row r="11" spans="1:29" x14ac:dyDescent="0.15">
      <c r="A11" s="29">
        <v>89</v>
      </c>
      <c r="B11" s="2" t="s">
        <v>201</v>
      </c>
      <c r="C11" s="6" t="s">
        <v>202</v>
      </c>
      <c r="D11" s="13">
        <v>67.590999999999994</v>
      </c>
      <c r="E11" s="13">
        <v>67.781499999999994</v>
      </c>
      <c r="F11" s="13">
        <v>67.971999999999994</v>
      </c>
      <c r="G11" s="13">
        <v>68.162499999999994</v>
      </c>
      <c r="H11" s="13">
        <v>68.352999999999994</v>
      </c>
      <c r="I11" s="13">
        <v>68.543499999999995</v>
      </c>
      <c r="J11" s="13">
        <v>68.733999999999995</v>
      </c>
      <c r="K11" s="13">
        <v>68.924499999999995</v>
      </c>
      <c r="L11" s="13">
        <v>69.114999999999995</v>
      </c>
      <c r="M11" s="13">
        <v>69.305499999999995</v>
      </c>
      <c r="N11" s="13">
        <v>69.495999999999995</v>
      </c>
      <c r="O11" s="13">
        <v>69.7624</v>
      </c>
      <c r="P11" s="13">
        <v>70.028800000000004</v>
      </c>
      <c r="Q11" s="13">
        <v>70.295199999999994</v>
      </c>
      <c r="R11" s="13">
        <v>70.561599999999999</v>
      </c>
      <c r="S11" s="13">
        <v>70.828000000000003</v>
      </c>
      <c r="T11" s="13">
        <v>71.094399999999993</v>
      </c>
      <c r="U11" s="13">
        <v>71.360799999999998</v>
      </c>
      <c r="V11" s="13">
        <v>71.627200000000002</v>
      </c>
      <c r="W11" s="13">
        <v>71.893600000000006</v>
      </c>
      <c r="X11" s="34">
        <v>72.16</v>
      </c>
      <c r="Y11" s="35">
        <v>72.426400000000001</v>
      </c>
      <c r="Z11" s="8">
        <f t="shared" si="0"/>
        <v>2.2425562147668798</v>
      </c>
      <c r="AA11" s="5">
        <v>9</v>
      </c>
      <c r="AB11" s="2" t="s">
        <v>201</v>
      </c>
      <c r="AC11" s="20" t="s">
        <v>26</v>
      </c>
    </row>
    <row r="12" spans="1:29" x14ac:dyDescent="0.15">
      <c r="A12" s="29">
        <v>154</v>
      </c>
      <c r="B12" s="2" t="s">
        <v>331</v>
      </c>
      <c r="C12" s="6" t="s">
        <v>332</v>
      </c>
      <c r="D12" s="13">
        <v>75.297830000000005</v>
      </c>
      <c r="E12" s="13">
        <v>75.173027000000005</v>
      </c>
      <c r="F12" s="13">
        <v>75.048224000000005</v>
      </c>
      <c r="G12" s="13">
        <v>74.92342099999999</v>
      </c>
      <c r="H12" s="13">
        <v>74.798618000000005</v>
      </c>
      <c r="I12" s="13">
        <v>74.673815000000005</v>
      </c>
      <c r="J12" s="13">
        <v>74.549012000000005</v>
      </c>
      <c r="K12" s="13">
        <v>74.424208999999991</v>
      </c>
      <c r="L12" s="13">
        <v>74.299406000000005</v>
      </c>
      <c r="M12" s="13">
        <v>74.174603000000005</v>
      </c>
      <c r="N12" s="13">
        <v>74.049800000000005</v>
      </c>
      <c r="O12" s="13">
        <v>73.878745999999992</v>
      </c>
      <c r="P12" s="13">
        <v>73.707692000000009</v>
      </c>
      <c r="Q12" s="13">
        <v>73.536637999999996</v>
      </c>
      <c r="R12" s="13">
        <v>73.365583999999998</v>
      </c>
      <c r="S12" s="13">
        <v>73.19453</v>
      </c>
      <c r="T12" s="13">
        <v>73.010280000000009</v>
      </c>
      <c r="U12" s="13">
        <v>72.834780000000009</v>
      </c>
      <c r="V12" s="13">
        <v>72.67604</v>
      </c>
      <c r="W12" s="13">
        <v>72.503200000000007</v>
      </c>
      <c r="X12" s="34">
        <v>72.330370000000002</v>
      </c>
      <c r="Y12" s="35">
        <v>72.157533299999997</v>
      </c>
      <c r="Z12" s="8">
        <f t="shared" si="0"/>
        <v>2.2342312298300495</v>
      </c>
      <c r="AA12" s="9">
        <v>10</v>
      </c>
      <c r="AB12" s="2" t="s">
        <v>331</v>
      </c>
      <c r="AC12" s="20" t="s">
        <v>26</v>
      </c>
    </row>
    <row r="13" spans="1:29" x14ac:dyDescent="0.15">
      <c r="A13" s="29">
        <v>6</v>
      </c>
      <c r="B13" s="2" t="s">
        <v>35</v>
      </c>
      <c r="C13" s="6" t="s">
        <v>36</v>
      </c>
      <c r="D13" s="13">
        <v>77.708609999999993</v>
      </c>
      <c r="E13" s="13">
        <v>77.153548999999998</v>
      </c>
      <c r="F13" s="13">
        <v>76.598488000000003</v>
      </c>
      <c r="G13" s="13">
        <v>76.043427000000008</v>
      </c>
      <c r="H13" s="13">
        <v>75.488365999999999</v>
      </c>
      <c r="I13" s="13">
        <v>74.933305000000004</v>
      </c>
      <c r="J13" s="13">
        <v>74.378243999999995</v>
      </c>
      <c r="K13" s="13">
        <v>73.823183</v>
      </c>
      <c r="L13" s="13">
        <v>73.268121999999991</v>
      </c>
      <c r="M13" s="13">
        <v>72.713060999999996</v>
      </c>
      <c r="N13" s="13">
        <v>72.158000000000001</v>
      </c>
      <c r="O13" s="13">
        <v>71.602937999999995</v>
      </c>
      <c r="P13" s="13">
        <v>71.047876000000002</v>
      </c>
      <c r="Q13" s="13">
        <v>70.492813999999996</v>
      </c>
      <c r="R13" s="13">
        <v>69.937752000000003</v>
      </c>
      <c r="S13" s="13">
        <v>69.382689999999997</v>
      </c>
      <c r="T13" s="13">
        <v>68.827619999999996</v>
      </c>
      <c r="U13" s="13">
        <v>68.272570000000002</v>
      </c>
      <c r="V13" s="13">
        <v>67.717510000000004</v>
      </c>
      <c r="W13" s="13">
        <v>67.162440000000004</v>
      </c>
      <c r="X13" s="34">
        <v>66.607380000000006</v>
      </c>
      <c r="Y13" s="35">
        <v>66.052313299999994</v>
      </c>
      <c r="Z13" s="8">
        <f t="shared" si="0"/>
        <v>2.0451938200800268</v>
      </c>
      <c r="AA13" s="5">
        <v>11</v>
      </c>
      <c r="AB13" s="2" t="s">
        <v>35</v>
      </c>
      <c r="AC13" s="20" t="s">
        <v>26</v>
      </c>
    </row>
    <row r="14" spans="1:29" x14ac:dyDescent="0.15">
      <c r="A14" s="29">
        <v>128</v>
      </c>
      <c r="B14" s="2" t="s">
        <v>279</v>
      </c>
      <c r="C14" s="6" t="s">
        <v>280</v>
      </c>
      <c r="D14" s="13">
        <v>68.381349999999998</v>
      </c>
      <c r="E14" s="13">
        <v>68.237545999999995</v>
      </c>
      <c r="F14" s="13">
        <v>68.093742000000006</v>
      </c>
      <c r="G14" s="13">
        <v>67.949938000000003</v>
      </c>
      <c r="H14" s="13">
        <v>67.806134</v>
      </c>
      <c r="I14" s="13">
        <v>67.662330000000011</v>
      </c>
      <c r="J14" s="13">
        <v>67.518525999999994</v>
      </c>
      <c r="K14" s="13">
        <v>67.374721999999991</v>
      </c>
      <c r="L14" s="13">
        <v>67.230918000000003</v>
      </c>
      <c r="M14" s="13">
        <v>67.087114</v>
      </c>
      <c r="N14" s="13">
        <v>66.943309999999997</v>
      </c>
      <c r="O14" s="13">
        <v>66.820830000000001</v>
      </c>
      <c r="P14" s="13">
        <v>66.698350000000005</v>
      </c>
      <c r="Q14" s="13">
        <v>66.575869999999995</v>
      </c>
      <c r="R14" s="13">
        <v>66.453389999999999</v>
      </c>
      <c r="S14" s="13">
        <v>66.330910000000003</v>
      </c>
      <c r="T14" s="13">
        <v>66.203149999999994</v>
      </c>
      <c r="U14" s="13">
        <v>66.07538000000001</v>
      </c>
      <c r="V14" s="13">
        <v>65.947609999999997</v>
      </c>
      <c r="W14" s="13">
        <v>65.819850000000002</v>
      </c>
      <c r="X14" s="34">
        <v>65.692080000000004</v>
      </c>
      <c r="Y14" s="35">
        <v>65.564316700000006</v>
      </c>
      <c r="Z14" s="8">
        <f t="shared" si="0"/>
        <v>2.0300838628252813</v>
      </c>
      <c r="AA14" s="9">
        <v>12</v>
      </c>
      <c r="AB14" s="2" t="s">
        <v>279</v>
      </c>
      <c r="AC14" s="20" t="s">
        <v>26</v>
      </c>
    </row>
    <row r="15" spans="1:29" x14ac:dyDescent="0.15">
      <c r="A15" s="29">
        <v>43</v>
      </c>
      <c r="B15" s="2" t="s">
        <v>109</v>
      </c>
      <c r="C15" s="6" t="s">
        <v>110</v>
      </c>
      <c r="D15" s="13">
        <v>62.735500000000002</v>
      </c>
      <c r="E15" s="13">
        <v>62.542729000000001</v>
      </c>
      <c r="F15" s="13">
        <v>62.349957999999994</v>
      </c>
      <c r="G15" s="13">
        <v>62.157187</v>
      </c>
      <c r="H15" s="13">
        <v>61.964416</v>
      </c>
      <c r="I15" s="13">
        <v>61.771644999999992</v>
      </c>
      <c r="J15" s="13">
        <v>61.578873999999999</v>
      </c>
      <c r="K15" s="13">
        <v>61.386103000000006</v>
      </c>
      <c r="L15" s="13">
        <v>61.193331999999998</v>
      </c>
      <c r="M15" s="13">
        <v>61.000560999999998</v>
      </c>
      <c r="N15" s="13">
        <v>60.807790000000004</v>
      </c>
      <c r="O15" s="13">
        <v>60.673164</v>
      </c>
      <c r="P15" s="13">
        <v>60.538538000000003</v>
      </c>
      <c r="Q15" s="13">
        <v>60.403911999999998</v>
      </c>
      <c r="R15" s="13">
        <v>60.269286000000001</v>
      </c>
      <c r="S15" s="13">
        <v>60.134659999999997</v>
      </c>
      <c r="T15" s="13">
        <v>59.959490000000002</v>
      </c>
      <c r="U15" s="13">
        <v>59.739769999999993</v>
      </c>
      <c r="V15" s="13">
        <v>59.540480000000002</v>
      </c>
      <c r="W15" s="13">
        <v>59.341200000000001</v>
      </c>
      <c r="X15" s="34">
        <v>59.141909999999996</v>
      </c>
      <c r="Y15" s="35">
        <v>58.942626699999998</v>
      </c>
      <c r="Z15" s="8">
        <f t="shared" si="0"/>
        <v>1.8250548670204407</v>
      </c>
      <c r="AA15" s="5">
        <v>13</v>
      </c>
      <c r="AB15" s="2" t="s">
        <v>109</v>
      </c>
      <c r="AC15" s="20" t="s">
        <v>26</v>
      </c>
    </row>
    <row r="16" spans="1:29" x14ac:dyDescent="0.15">
      <c r="A16" s="29">
        <v>24</v>
      </c>
      <c r="B16" s="2" t="s">
        <v>71</v>
      </c>
      <c r="C16" s="6" t="s">
        <v>72</v>
      </c>
      <c r="D16" s="13">
        <v>55.101390000000002</v>
      </c>
      <c r="E16" s="13">
        <v>54.899852000000003</v>
      </c>
      <c r="F16" s="13">
        <v>54.698314000000003</v>
      </c>
      <c r="G16" s="13">
        <v>54.496776000000004</v>
      </c>
      <c r="H16" s="13">
        <v>54.295237999999998</v>
      </c>
      <c r="I16" s="13">
        <v>54.093699999999998</v>
      </c>
      <c r="J16" s="13">
        <v>53.892161999999999</v>
      </c>
      <c r="K16" s="13">
        <v>53.690624</v>
      </c>
      <c r="L16" s="13">
        <v>53.489086</v>
      </c>
      <c r="M16" s="13">
        <v>53.287548000000001</v>
      </c>
      <c r="N16" s="13">
        <v>53.086009999999995</v>
      </c>
      <c r="O16" s="13">
        <v>52.874251999999998</v>
      </c>
      <c r="P16" s="13">
        <v>52.662493999999995</v>
      </c>
      <c r="Q16" s="13">
        <v>52.450735999999999</v>
      </c>
      <c r="R16" s="13">
        <v>52.238978000000003</v>
      </c>
      <c r="S16" s="13">
        <v>52.02722</v>
      </c>
      <c r="T16" s="13">
        <v>51.750679999999996</v>
      </c>
      <c r="U16" s="13">
        <v>51.492220000000003</v>
      </c>
      <c r="V16" s="13">
        <v>51.253240000000005</v>
      </c>
      <c r="W16" s="13">
        <v>51.033760000000001</v>
      </c>
      <c r="X16" s="34">
        <v>50.833759999999998</v>
      </c>
      <c r="Y16" s="35">
        <v>50.620773299999996</v>
      </c>
      <c r="Z16" s="8">
        <f t="shared" si="0"/>
        <v>1.5673832989106229</v>
      </c>
      <c r="AA16" s="9">
        <v>14</v>
      </c>
      <c r="AB16" s="2" t="s">
        <v>71</v>
      </c>
      <c r="AC16" s="20" t="s">
        <v>26</v>
      </c>
    </row>
    <row r="17" spans="1:29" x14ac:dyDescent="0.15">
      <c r="A17" s="29">
        <v>211</v>
      </c>
      <c r="B17" s="2" t="s">
        <v>465</v>
      </c>
      <c r="C17" s="6" t="s">
        <v>446</v>
      </c>
      <c r="D17" s="13">
        <v>49.151000000000003</v>
      </c>
      <c r="E17" s="13">
        <v>48.986400000000003</v>
      </c>
      <c r="F17" s="13">
        <v>48.821800000000003</v>
      </c>
      <c r="G17" s="13">
        <v>48.657200000000003</v>
      </c>
      <c r="H17" s="13">
        <v>48.492600000000003</v>
      </c>
      <c r="I17" s="13">
        <v>48.328000000000003</v>
      </c>
      <c r="J17" s="13">
        <v>48.163400000000003</v>
      </c>
      <c r="K17" s="13">
        <v>47.998800000000003</v>
      </c>
      <c r="L17" s="13">
        <v>47.834200000000003</v>
      </c>
      <c r="M17" s="13">
        <v>47.669600000000003</v>
      </c>
      <c r="N17" s="13">
        <v>47.505000000000003</v>
      </c>
      <c r="O17" s="13">
        <v>47.340600000000002</v>
      </c>
      <c r="P17" s="13">
        <v>47.176200000000001</v>
      </c>
      <c r="Q17" s="13">
        <v>47.011800000000001</v>
      </c>
      <c r="R17" s="13">
        <v>46.8474</v>
      </c>
      <c r="S17" s="13">
        <v>46.683</v>
      </c>
      <c r="T17" s="13">
        <v>46.543259999999997</v>
      </c>
      <c r="U17" s="13">
        <v>46.428179999999998</v>
      </c>
      <c r="V17" s="13">
        <v>46.337759999999996</v>
      </c>
      <c r="W17" s="13">
        <v>46.271999999999998</v>
      </c>
      <c r="X17" s="34">
        <v>46.230899999999998</v>
      </c>
      <c r="Y17" s="35">
        <v>46.173359999999995</v>
      </c>
      <c r="Z17" s="8">
        <f t="shared" si="0"/>
        <v>1.429676960675506</v>
      </c>
      <c r="AA17" s="5">
        <v>15</v>
      </c>
      <c r="AB17" s="2" t="s">
        <v>465</v>
      </c>
      <c r="AC17" s="20" t="s">
        <v>26</v>
      </c>
    </row>
    <row r="18" spans="1:29" x14ac:dyDescent="0.15">
      <c r="A18" s="29">
        <v>192</v>
      </c>
      <c r="B18" s="2" t="s">
        <v>407</v>
      </c>
      <c r="C18" s="6" t="s">
        <v>408</v>
      </c>
      <c r="D18" s="13">
        <v>53.670009999999998</v>
      </c>
      <c r="E18" s="13">
        <v>53.298009999999998</v>
      </c>
      <c r="F18" s="13">
        <v>52.926009999999998</v>
      </c>
      <c r="G18" s="13">
        <v>52.554009999999998</v>
      </c>
      <c r="H18" s="13">
        <v>52.182009999999998</v>
      </c>
      <c r="I18" s="13">
        <v>51.810009999999998</v>
      </c>
      <c r="J18" s="13">
        <v>51.438009999999998</v>
      </c>
      <c r="K18" s="13">
        <v>51.066009999999999</v>
      </c>
      <c r="L18" s="13">
        <v>50.694009999999999</v>
      </c>
      <c r="M18" s="13">
        <v>50.322009999999999</v>
      </c>
      <c r="N18" s="13">
        <v>49.950009999999999</v>
      </c>
      <c r="O18" s="13">
        <v>49.578008000000004</v>
      </c>
      <c r="P18" s="13">
        <v>49.206006000000002</v>
      </c>
      <c r="Q18" s="13">
        <v>48.834004</v>
      </c>
      <c r="R18" s="13">
        <v>48.462002000000005</v>
      </c>
      <c r="S18" s="13">
        <v>48.09</v>
      </c>
      <c r="T18" s="13">
        <v>47.621000000000002</v>
      </c>
      <c r="U18" s="13">
        <v>47.152000000000001</v>
      </c>
      <c r="V18" s="13">
        <v>46.683</v>
      </c>
      <c r="W18" s="13">
        <v>46.213999999999999</v>
      </c>
      <c r="X18" s="34">
        <v>45.744999999999997</v>
      </c>
      <c r="Y18" s="35">
        <v>45.276000000000003</v>
      </c>
      <c r="Z18" s="8">
        <f t="shared" si="0"/>
        <v>1.4018917850367445</v>
      </c>
      <c r="AA18" s="9">
        <v>16</v>
      </c>
      <c r="AB18" s="2" t="s">
        <v>407</v>
      </c>
      <c r="AC18" s="20" t="s">
        <v>26</v>
      </c>
    </row>
    <row r="19" spans="1:29" x14ac:dyDescent="0.15">
      <c r="A19" s="29">
        <v>216</v>
      </c>
      <c r="B19" s="2" t="s">
        <v>455</v>
      </c>
      <c r="C19" s="6" t="s">
        <v>456</v>
      </c>
      <c r="D19" s="13">
        <v>47.054000000000002</v>
      </c>
      <c r="E19" s="13">
        <v>47.0182</v>
      </c>
      <c r="F19" s="13">
        <v>46.982399999999998</v>
      </c>
      <c r="G19" s="13">
        <v>46.946599999999997</v>
      </c>
      <c r="H19" s="13">
        <v>46.910800000000002</v>
      </c>
      <c r="I19" s="13">
        <v>46.875</v>
      </c>
      <c r="J19" s="13">
        <v>46.839199999999998</v>
      </c>
      <c r="K19" s="13">
        <v>46.803400000000003</v>
      </c>
      <c r="L19" s="13">
        <v>46.767600000000002</v>
      </c>
      <c r="M19" s="13">
        <v>46.7318</v>
      </c>
      <c r="N19" s="13">
        <v>46.695999999999998</v>
      </c>
      <c r="O19" s="13">
        <v>46.507820000000002</v>
      </c>
      <c r="P19" s="13">
        <v>46.31964</v>
      </c>
      <c r="Q19" s="13">
        <v>46.131459999999997</v>
      </c>
      <c r="R19" s="13">
        <v>45.943280000000001</v>
      </c>
      <c r="S19" s="13">
        <v>45.755099999999999</v>
      </c>
      <c r="T19" s="13">
        <v>45.566800000000001</v>
      </c>
      <c r="U19" s="13">
        <v>45.37867</v>
      </c>
      <c r="V19" s="13">
        <v>45.190459999999995</v>
      </c>
      <c r="W19" s="13">
        <v>45.00224</v>
      </c>
      <c r="X19" s="34">
        <v>44.814029999999995</v>
      </c>
      <c r="Y19" s="35">
        <v>44.625813299999997</v>
      </c>
      <c r="Z19" s="8">
        <f t="shared" si="0"/>
        <v>1.3817598963215276</v>
      </c>
      <c r="AA19" s="5">
        <v>17</v>
      </c>
      <c r="AB19" s="2" t="s">
        <v>455</v>
      </c>
      <c r="AC19" s="20" t="s">
        <v>26</v>
      </c>
    </row>
    <row r="20" spans="1:29" x14ac:dyDescent="0.15">
      <c r="A20" s="29">
        <v>135</v>
      </c>
      <c r="B20" s="2" t="s">
        <v>293</v>
      </c>
      <c r="C20" s="6" t="s">
        <v>294</v>
      </c>
      <c r="D20" s="13">
        <v>41.188000000000002</v>
      </c>
      <c r="E20" s="13">
        <v>40.966414</v>
      </c>
      <c r="F20" s="13">
        <v>40.744828000000005</v>
      </c>
      <c r="G20" s="13">
        <v>40.523241999999996</v>
      </c>
      <c r="H20" s="13">
        <v>40.301656000000001</v>
      </c>
      <c r="I20" s="13">
        <v>40.080069999999999</v>
      </c>
      <c r="J20" s="13">
        <v>39.858484000000004</v>
      </c>
      <c r="K20" s="13">
        <v>39.636897999999995</v>
      </c>
      <c r="L20" s="13">
        <v>39.415312</v>
      </c>
      <c r="M20" s="13">
        <v>39.193725999999998</v>
      </c>
      <c r="N20" s="13">
        <v>38.972140000000003</v>
      </c>
      <c r="O20" s="13">
        <v>38.765712000000001</v>
      </c>
      <c r="P20" s="13">
        <v>38.559284000000005</v>
      </c>
      <c r="Q20" s="13">
        <v>38.352856000000003</v>
      </c>
      <c r="R20" s="13">
        <v>38.146428</v>
      </c>
      <c r="S20" s="13">
        <v>37.94</v>
      </c>
      <c r="T20" s="13">
        <v>37.62829</v>
      </c>
      <c r="U20" s="13">
        <v>37.406599999999997</v>
      </c>
      <c r="V20" s="13">
        <v>37.224167999999999</v>
      </c>
      <c r="W20" s="13">
        <v>36.96611</v>
      </c>
      <c r="X20" s="34">
        <v>36.743759999999995</v>
      </c>
      <c r="Y20" s="35">
        <v>36.497604700000004</v>
      </c>
      <c r="Z20" s="8">
        <f t="shared" si="0"/>
        <v>1.1300841991882782</v>
      </c>
      <c r="AA20" s="9">
        <v>18</v>
      </c>
      <c r="AB20" s="2" t="s">
        <v>293</v>
      </c>
      <c r="AC20" s="20" t="s">
        <v>26</v>
      </c>
    </row>
    <row r="21" spans="1:29" x14ac:dyDescent="0.15">
      <c r="A21" s="29">
        <v>152</v>
      </c>
      <c r="B21" s="2" t="s">
        <v>327</v>
      </c>
      <c r="C21" s="6" t="s">
        <v>328</v>
      </c>
      <c r="D21" s="13">
        <v>36.277966299999996</v>
      </c>
      <c r="E21" s="13">
        <v>36.268058200000006</v>
      </c>
      <c r="F21" s="13">
        <v>36.258150100000002</v>
      </c>
      <c r="G21" s="13">
        <v>36.248241999999998</v>
      </c>
      <c r="H21" s="13">
        <v>36.238333900000001</v>
      </c>
      <c r="I21" s="13">
        <v>36.228425799999997</v>
      </c>
      <c r="J21" s="13">
        <v>36.2185177</v>
      </c>
      <c r="K21" s="13">
        <v>36.208609600000003</v>
      </c>
      <c r="L21" s="13">
        <v>36.198701499999999</v>
      </c>
      <c r="M21" s="13">
        <v>36.188793400000002</v>
      </c>
      <c r="N21" s="13">
        <v>36.178885299999997</v>
      </c>
      <c r="O21" s="13">
        <v>36.1479924</v>
      </c>
      <c r="P21" s="13">
        <v>36.117099500000002</v>
      </c>
      <c r="Q21" s="13">
        <v>36.086206599999997</v>
      </c>
      <c r="R21" s="13">
        <v>36.0553138</v>
      </c>
      <c r="S21" s="13">
        <v>36.024420899999996</v>
      </c>
      <c r="T21" s="13">
        <v>35.989879999999999</v>
      </c>
      <c r="U21" s="13">
        <v>35.95635</v>
      </c>
      <c r="V21" s="13">
        <v>35.922820000000002</v>
      </c>
      <c r="W21" s="13">
        <v>35.889290000000003</v>
      </c>
      <c r="X21" s="34">
        <v>35.855759999999997</v>
      </c>
      <c r="Y21" s="35">
        <v>35.822229999999998</v>
      </c>
      <c r="Z21" s="8">
        <f t="shared" si="0"/>
        <v>1.109172408311176</v>
      </c>
      <c r="AA21" s="5">
        <v>19</v>
      </c>
      <c r="AB21" s="2" t="s">
        <v>327</v>
      </c>
      <c r="AC21" s="20" t="s">
        <v>26</v>
      </c>
    </row>
    <row r="22" spans="1:29" x14ac:dyDescent="0.15">
      <c r="A22" s="29">
        <v>8</v>
      </c>
      <c r="B22" s="2" t="s">
        <v>39</v>
      </c>
      <c r="C22" s="6" t="s">
        <v>40</v>
      </c>
      <c r="D22" s="13">
        <v>33.378</v>
      </c>
      <c r="E22" s="13">
        <v>33.061599999999999</v>
      </c>
      <c r="F22" s="13">
        <v>32.745199999999997</v>
      </c>
      <c r="G22" s="13">
        <v>32.428800000000003</v>
      </c>
      <c r="H22" s="13">
        <v>32.112400000000001</v>
      </c>
      <c r="I22" s="13">
        <v>31.795999999999999</v>
      </c>
      <c r="J22" s="13">
        <v>31.479600000000001</v>
      </c>
      <c r="K22" s="13">
        <v>31.1632</v>
      </c>
      <c r="L22" s="13">
        <v>30.846800000000002</v>
      </c>
      <c r="M22" s="13">
        <v>30.5304</v>
      </c>
      <c r="N22" s="13">
        <v>30.213999999999999</v>
      </c>
      <c r="O22" s="13">
        <v>29.990600000000001</v>
      </c>
      <c r="P22" s="13">
        <v>29.767199999999999</v>
      </c>
      <c r="Q22" s="13">
        <v>29.543800000000001</v>
      </c>
      <c r="R22" s="13">
        <v>29.320399999999999</v>
      </c>
      <c r="S22" s="13">
        <v>29.097000000000001</v>
      </c>
      <c r="T22" s="13">
        <v>29.01</v>
      </c>
      <c r="U22" s="13">
        <v>28.899000000000001</v>
      </c>
      <c r="V22" s="13">
        <v>28.791</v>
      </c>
      <c r="W22" s="13">
        <v>28.681000000000001</v>
      </c>
      <c r="X22" s="34">
        <v>28.573</v>
      </c>
      <c r="Y22" s="35">
        <v>28.463666700000001</v>
      </c>
      <c r="Z22" s="8">
        <f t="shared" si="0"/>
        <v>0.88132742554010834</v>
      </c>
      <c r="AA22" s="9">
        <v>20</v>
      </c>
      <c r="AB22" s="2" t="s">
        <v>39</v>
      </c>
      <c r="AC22" s="20" t="s">
        <v>26</v>
      </c>
    </row>
    <row r="23" spans="1:29" x14ac:dyDescent="0.15">
      <c r="A23" s="29">
        <v>136</v>
      </c>
      <c r="B23" s="2" t="s">
        <v>295</v>
      </c>
      <c r="C23" s="6" t="s">
        <v>296</v>
      </c>
      <c r="D23" s="13">
        <v>34.868109999999994</v>
      </c>
      <c r="E23" s="13">
        <v>34.525399</v>
      </c>
      <c r="F23" s="13">
        <v>34.182687999999999</v>
      </c>
      <c r="G23" s="13">
        <v>33.839977000000005</v>
      </c>
      <c r="H23" s="13">
        <v>33.497265999999996</v>
      </c>
      <c r="I23" s="13">
        <v>33.154555000000002</v>
      </c>
      <c r="J23" s="13">
        <v>32.811844000000001</v>
      </c>
      <c r="K23" s="13">
        <v>32.469132999999999</v>
      </c>
      <c r="L23" s="13">
        <v>32.126421999999998</v>
      </c>
      <c r="M23" s="13">
        <v>31.783711</v>
      </c>
      <c r="N23" s="13">
        <v>31.440999999999999</v>
      </c>
      <c r="O23" s="13">
        <v>31.151288000000001</v>
      </c>
      <c r="P23" s="13">
        <v>30.861575999999999</v>
      </c>
      <c r="Q23" s="13">
        <v>30.571864000000001</v>
      </c>
      <c r="R23" s="13">
        <v>30.282152000000004</v>
      </c>
      <c r="S23" s="13">
        <v>29.992440000000002</v>
      </c>
      <c r="T23" s="13">
        <v>29.702729999999999</v>
      </c>
      <c r="U23" s="13">
        <v>29.413019999999999</v>
      </c>
      <c r="V23" s="13">
        <v>29.123309999999996</v>
      </c>
      <c r="W23" s="13">
        <v>28.833600000000001</v>
      </c>
      <c r="X23" s="34">
        <v>28.543890000000001</v>
      </c>
      <c r="Y23" s="35">
        <v>28.254179999999998</v>
      </c>
      <c r="Z23" s="8">
        <f t="shared" si="0"/>
        <v>0.87484103796601898</v>
      </c>
      <c r="AA23" s="5">
        <v>21</v>
      </c>
      <c r="AB23" s="2" t="s">
        <v>295</v>
      </c>
      <c r="AC23" s="20" t="s">
        <v>26</v>
      </c>
    </row>
    <row r="24" spans="1:29" x14ac:dyDescent="0.15">
      <c r="A24" s="29">
        <v>188</v>
      </c>
      <c r="B24" s="2" t="s">
        <v>399</v>
      </c>
      <c r="C24" s="6" t="s">
        <v>400</v>
      </c>
      <c r="D24" s="13">
        <v>28.163</v>
      </c>
      <c r="E24" s="13">
        <v>28.154</v>
      </c>
      <c r="F24" s="13">
        <v>28.145</v>
      </c>
      <c r="G24" s="13">
        <v>28.135999999999999</v>
      </c>
      <c r="H24" s="13">
        <v>28.126999999999999</v>
      </c>
      <c r="I24" s="13">
        <v>28.117999999999999</v>
      </c>
      <c r="J24" s="13">
        <v>28.109000000000002</v>
      </c>
      <c r="K24" s="13">
        <v>28.1</v>
      </c>
      <c r="L24" s="13">
        <v>28.091000000000001</v>
      </c>
      <c r="M24" s="13">
        <v>28.082000000000001</v>
      </c>
      <c r="N24" s="13">
        <v>28.073</v>
      </c>
      <c r="O24" s="13">
        <v>28.054400000000001</v>
      </c>
      <c r="P24" s="13">
        <v>28.035799999999998</v>
      </c>
      <c r="Q24" s="13">
        <v>28.017199999999999</v>
      </c>
      <c r="R24" s="13">
        <v>27.9986</v>
      </c>
      <c r="S24" s="13">
        <v>27.98</v>
      </c>
      <c r="T24" s="13">
        <v>27.98</v>
      </c>
      <c r="U24" s="13">
        <v>27.98</v>
      </c>
      <c r="V24" s="13">
        <v>27.98</v>
      </c>
      <c r="W24" s="13">
        <v>27.98</v>
      </c>
      <c r="X24" s="34">
        <v>27.98</v>
      </c>
      <c r="Y24" s="35">
        <v>27.98</v>
      </c>
      <c r="Z24" s="8">
        <f t="shared" si="0"/>
        <v>0.8663515360307471</v>
      </c>
      <c r="AA24" s="9">
        <v>22</v>
      </c>
      <c r="AB24" s="2" t="s">
        <v>399</v>
      </c>
      <c r="AC24" s="20" t="s">
        <v>26</v>
      </c>
    </row>
    <row r="25" spans="1:29" x14ac:dyDescent="0.15">
      <c r="A25" s="29">
        <v>98</v>
      </c>
      <c r="B25" s="2" t="s">
        <v>219</v>
      </c>
      <c r="C25" s="6" t="s">
        <v>220</v>
      </c>
      <c r="D25" s="13">
        <v>24.876000000000001</v>
      </c>
      <c r="E25" s="13">
        <v>24.885000000000002</v>
      </c>
      <c r="F25" s="13">
        <v>24.893999999999998</v>
      </c>
      <c r="G25" s="13">
        <v>24.902999999999999</v>
      </c>
      <c r="H25" s="13">
        <v>24.911999999999999</v>
      </c>
      <c r="I25" s="13">
        <v>24.920999999999999</v>
      </c>
      <c r="J25" s="13">
        <v>24.93</v>
      </c>
      <c r="K25" s="13">
        <v>24.939</v>
      </c>
      <c r="L25" s="13">
        <v>24.948</v>
      </c>
      <c r="M25" s="13">
        <v>24.957000000000001</v>
      </c>
      <c r="N25" s="13">
        <v>24.966000000000001</v>
      </c>
      <c r="O25" s="13">
        <v>24.961600000000001</v>
      </c>
      <c r="P25" s="13">
        <v>24.9572</v>
      </c>
      <c r="Q25" s="13">
        <v>24.9528</v>
      </c>
      <c r="R25" s="13">
        <v>24.948399999999999</v>
      </c>
      <c r="S25" s="13">
        <v>24.943999999999999</v>
      </c>
      <c r="T25" s="13">
        <v>24.94</v>
      </c>
      <c r="U25" s="13">
        <v>24.934999999999999</v>
      </c>
      <c r="V25" s="13">
        <v>24.934999999999999</v>
      </c>
      <c r="W25" s="13">
        <v>24.934999999999999</v>
      </c>
      <c r="X25" s="34">
        <v>24.934999999999999</v>
      </c>
      <c r="Y25" s="35">
        <v>24.934999999999999</v>
      </c>
      <c r="Z25" s="8">
        <f t="shared" si="0"/>
        <v>0.77206846143412</v>
      </c>
      <c r="AA25" s="5">
        <v>23</v>
      </c>
      <c r="AB25" s="2" t="s">
        <v>219</v>
      </c>
      <c r="AC25" s="20" t="s">
        <v>26</v>
      </c>
    </row>
    <row r="26" spans="1:29" x14ac:dyDescent="0.15">
      <c r="A26" s="29">
        <v>70</v>
      </c>
      <c r="B26" s="2" t="s">
        <v>163</v>
      </c>
      <c r="C26" s="6" t="s">
        <v>164</v>
      </c>
      <c r="D26" s="13">
        <v>23.7</v>
      </c>
      <c r="E26" s="13">
        <v>23.694941</v>
      </c>
      <c r="F26" s="13">
        <v>23.689882000000001</v>
      </c>
      <c r="G26" s="13">
        <v>23.684823000000002</v>
      </c>
      <c r="H26" s="13">
        <v>23.679764000000002</v>
      </c>
      <c r="I26" s="13">
        <v>23.674704999999999</v>
      </c>
      <c r="J26" s="13">
        <v>23.669646</v>
      </c>
      <c r="K26" s="13">
        <v>23.664587000000001</v>
      </c>
      <c r="L26" s="13">
        <v>23.659527999999998</v>
      </c>
      <c r="M26" s="13">
        <v>23.654468999999999</v>
      </c>
      <c r="N26" s="13">
        <v>23.64941</v>
      </c>
      <c r="O26" s="13">
        <v>23.637528</v>
      </c>
      <c r="P26" s="13">
        <v>23.625646</v>
      </c>
      <c r="Q26" s="13">
        <v>23.613764</v>
      </c>
      <c r="R26" s="13">
        <v>23.601882</v>
      </c>
      <c r="S26" s="13">
        <v>23.59</v>
      </c>
      <c r="T26" s="13">
        <v>23.578120000000002</v>
      </c>
      <c r="U26" s="13">
        <v>23.566240000000001</v>
      </c>
      <c r="V26" s="13">
        <v>23.554359999999999</v>
      </c>
      <c r="W26" s="13">
        <v>23.542479999999998</v>
      </c>
      <c r="X26" s="34">
        <v>23.5306</v>
      </c>
      <c r="Y26" s="35">
        <v>23.518720000000002</v>
      </c>
      <c r="Z26" s="8">
        <f t="shared" si="0"/>
        <v>0.728215839795463</v>
      </c>
      <c r="AA26" s="9">
        <v>24</v>
      </c>
      <c r="AB26" s="2" t="s">
        <v>163</v>
      </c>
      <c r="AC26" s="20" t="s">
        <v>26</v>
      </c>
    </row>
    <row r="27" spans="1:29" x14ac:dyDescent="0.15">
      <c r="A27" s="29">
        <v>67</v>
      </c>
      <c r="B27" s="2" t="s">
        <v>157</v>
      </c>
      <c r="C27" s="6" t="s">
        <v>158</v>
      </c>
      <c r="D27" s="13">
        <v>22.445640000000001</v>
      </c>
      <c r="E27" s="13">
        <v>22.425276</v>
      </c>
      <c r="F27" s="13">
        <v>22.404911999999999</v>
      </c>
      <c r="G27" s="13">
        <v>22.384548000000002</v>
      </c>
      <c r="H27" s="13">
        <v>22.364183999999998</v>
      </c>
      <c r="I27" s="13">
        <v>22.343820000000001</v>
      </c>
      <c r="J27" s="13">
        <v>22.323456</v>
      </c>
      <c r="K27" s="13">
        <v>22.303092000000003</v>
      </c>
      <c r="L27" s="13">
        <v>22.282727999999999</v>
      </c>
      <c r="M27" s="13">
        <v>22.262364000000002</v>
      </c>
      <c r="N27" s="13">
        <v>22.242000000000001</v>
      </c>
      <c r="O27" s="13">
        <v>22.275400000000001</v>
      </c>
      <c r="P27" s="13">
        <v>22.308800000000002</v>
      </c>
      <c r="Q27" s="13">
        <v>22.342199999999998</v>
      </c>
      <c r="R27" s="13">
        <v>22.375599999999999</v>
      </c>
      <c r="S27" s="13">
        <v>22.408999999999999</v>
      </c>
      <c r="T27" s="13">
        <v>22.408999999999999</v>
      </c>
      <c r="U27" s="13">
        <v>22.408999999999999</v>
      </c>
      <c r="V27" s="13">
        <v>22.408999999999999</v>
      </c>
      <c r="W27" s="13">
        <v>22.408999999999999</v>
      </c>
      <c r="X27" s="34">
        <v>22.408999999999999</v>
      </c>
      <c r="Y27" s="35">
        <v>22.408999999999999</v>
      </c>
      <c r="Z27" s="8">
        <f t="shared" si="0"/>
        <v>0.69385530989681954</v>
      </c>
      <c r="AA27" s="5">
        <v>25</v>
      </c>
      <c r="AB27" s="2" t="s">
        <v>157</v>
      </c>
      <c r="AC27" s="20" t="s">
        <v>26</v>
      </c>
    </row>
    <row r="28" spans="1:29" x14ac:dyDescent="0.15">
      <c r="A28" s="29">
        <v>199</v>
      </c>
      <c r="B28" s="2" t="s">
        <v>421</v>
      </c>
      <c r="C28" s="6" t="s">
        <v>422</v>
      </c>
      <c r="D28" s="13">
        <v>20.148350000000001</v>
      </c>
      <c r="E28" s="13">
        <v>20.241823</v>
      </c>
      <c r="F28" s="13">
        <v>20.335296</v>
      </c>
      <c r="G28" s="13">
        <v>20.428768999999999</v>
      </c>
      <c r="H28" s="13">
        <v>20.522242000000002</v>
      </c>
      <c r="I28" s="13">
        <v>20.615714999999998</v>
      </c>
      <c r="J28" s="13">
        <v>20.709188000000001</v>
      </c>
      <c r="K28" s="13">
        <v>20.802660999999997</v>
      </c>
      <c r="L28" s="13">
        <v>20.896134</v>
      </c>
      <c r="M28" s="13">
        <v>20.989606999999999</v>
      </c>
      <c r="N28" s="13">
        <v>21.083079999999999</v>
      </c>
      <c r="O28" s="13">
        <v>21.192523999999999</v>
      </c>
      <c r="P28" s="13">
        <v>21.301967999999999</v>
      </c>
      <c r="Q28" s="13">
        <v>21.411411999999999</v>
      </c>
      <c r="R28" s="13">
        <v>21.520855999999998</v>
      </c>
      <c r="S28" s="13">
        <v>21.630299999999998</v>
      </c>
      <c r="T28" s="13">
        <v>21.630299999999998</v>
      </c>
      <c r="U28" s="13">
        <v>21.752459999999999</v>
      </c>
      <c r="V28" s="13">
        <v>21.908360000000002</v>
      </c>
      <c r="W28" s="13">
        <v>22.064360000000001</v>
      </c>
      <c r="X28" s="34">
        <v>22.220359999999999</v>
      </c>
      <c r="Y28" s="35">
        <v>22.376360000000002</v>
      </c>
      <c r="Z28" s="8">
        <f t="shared" si="0"/>
        <v>0.69284466964892677</v>
      </c>
      <c r="AA28" s="9">
        <v>26</v>
      </c>
      <c r="AB28" s="2" t="s">
        <v>421</v>
      </c>
      <c r="AC28" s="20" t="s">
        <v>26</v>
      </c>
    </row>
    <row r="29" spans="1:29" x14ac:dyDescent="0.15">
      <c r="A29" s="29">
        <v>38</v>
      </c>
      <c r="B29" s="2" t="s">
        <v>99</v>
      </c>
      <c r="C29" s="6" t="s">
        <v>100</v>
      </c>
      <c r="D29" s="13">
        <v>22.902999999999999</v>
      </c>
      <c r="E29" s="13">
        <v>22.873000000000001</v>
      </c>
      <c r="F29" s="13">
        <v>22.843</v>
      </c>
      <c r="G29" s="13">
        <v>22.812999999999999</v>
      </c>
      <c r="H29" s="13">
        <v>22.783000000000001</v>
      </c>
      <c r="I29" s="13">
        <v>22.753</v>
      </c>
      <c r="J29" s="13">
        <v>22.722999999999999</v>
      </c>
      <c r="K29" s="13">
        <v>22.693000000000001</v>
      </c>
      <c r="L29" s="13">
        <v>22.663</v>
      </c>
      <c r="M29" s="13">
        <v>22.632999999999999</v>
      </c>
      <c r="N29" s="13">
        <v>22.603000000000002</v>
      </c>
      <c r="O29" s="13">
        <v>22.573</v>
      </c>
      <c r="P29" s="13">
        <v>22.542999999999999</v>
      </c>
      <c r="Q29" s="13">
        <v>22.513000000000002</v>
      </c>
      <c r="R29" s="13">
        <v>22.483000000000001</v>
      </c>
      <c r="S29" s="13">
        <v>22.452999999999999</v>
      </c>
      <c r="T29" s="13">
        <v>22.422999999999998</v>
      </c>
      <c r="U29" s="13">
        <v>22.393000000000001</v>
      </c>
      <c r="V29" s="13">
        <v>22.363</v>
      </c>
      <c r="W29" s="13">
        <v>22.332999999999998</v>
      </c>
      <c r="X29" s="34">
        <v>22.303000000000001</v>
      </c>
      <c r="Y29" s="35">
        <v>22.273</v>
      </c>
      <c r="Z29" s="8">
        <f t="shared" si="0"/>
        <v>0.68964430886393258</v>
      </c>
      <c r="AA29" s="5">
        <v>27</v>
      </c>
      <c r="AB29" s="2" t="s">
        <v>99</v>
      </c>
      <c r="AC29" s="20" t="s">
        <v>26</v>
      </c>
    </row>
    <row r="30" spans="1:29" x14ac:dyDescent="0.15">
      <c r="A30" s="29">
        <v>46</v>
      </c>
      <c r="B30" s="2" t="s">
        <v>115</v>
      </c>
      <c r="C30" s="6" t="s">
        <v>116</v>
      </c>
      <c r="D30" s="13">
        <v>22.195</v>
      </c>
      <c r="E30" s="13">
        <v>22.183</v>
      </c>
      <c r="F30" s="13">
        <v>22.170999999999999</v>
      </c>
      <c r="G30" s="13">
        <v>22.158999999999999</v>
      </c>
      <c r="H30" s="13">
        <v>22.146999999999998</v>
      </c>
      <c r="I30" s="13">
        <v>22.135000000000002</v>
      </c>
      <c r="J30" s="13">
        <v>22.123000000000001</v>
      </c>
      <c r="K30" s="13">
        <v>22.111000000000001</v>
      </c>
      <c r="L30" s="13">
        <v>22.099</v>
      </c>
      <c r="M30" s="13">
        <v>22.087</v>
      </c>
      <c r="N30" s="13">
        <v>22.074999999999999</v>
      </c>
      <c r="O30" s="13">
        <v>22.062999999999999</v>
      </c>
      <c r="P30" s="13">
        <v>22.050999999999998</v>
      </c>
      <c r="Q30" s="13">
        <v>22.039000000000001</v>
      </c>
      <c r="R30" s="13">
        <v>22.027000000000001</v>
      </c>
      <c r="S30" s="13">
        <v>22.015000000000001</v>
      </c>
      <c r="T30" s="13">
        <v>22.003</v>
      </c>
      <c r="U30" s="13">
        <v>21.991</v>
      </c>
      <c r="V30" s="13">
        <v>21.975999999999999</v>
      </c>
      <c r="W30" s="13">
        <v>21.960999999999999</v>
      </c>
      <c r="X30" s="34">
        <v>21.946000000000002</v>
      </c>
      <c r="Y30" s="35">
        <v>21.931000000000001</v>
      </c>
      <c r="Z30" s="8">
        <f t="shared" si="0"/>
        <v>0.67905487979593704</v>
      </c>
      <c r="AA30" s="9">
        <v>28</v>
      </c>
      <c r="AB30" s="2" t="s">
        <v>115</v>
      </c>
      <c r="AC30" s="20" t="s">
        <v>26</v>
      </c>
    </row>
    <row r="31" spans="1:29" x14ac:dyDescent="0.15">
      <c r="A31" s="29">
        <v>145</v>
      </c>
      <c r="B31" s="2" t="s">
        <v>313</v>
      </c>
      <c r="C31" s="6" t="s">
        <v>314</v>
      </c>
      <c r="D31" s="13">
        <v>24.893039999999999</v>
      </c>
      <c r="E31" s="13">
        <v>24.729734000000001</v>
      </c>
      <c r="F31" s="13">
        <v>24.566427999999998</v>
      </c>
      <c r="G31" s="13">
        <v>24.403122</v>
      </c>
      <c r="H31" s="13">
        <v>24.239816000000001</v>
      </c>
      <c r="I31" s="13">
        <v>24.076509999999999</v>
      </c>
      <c r="J31" s="13">
        <v>23.913204</v>
      </c>
      <c r="K31" s="13">
        <v>23.749898000000002</v>
      </c>
      <c r="L31" s="13">
        <v>23.586592</v>
      </c>
      <c r="M31" s="13">
        <v>23.423285999999997</v>
      </c>
      <c r="N31" s="13">
        <v>23.259979999999999</v>
      </c>
      <c r="O31" s="13">
        <v>23.096674</v>
      </c>
      <c r="P31" s="13">
        <v>22.933367999999998</v>
      </c>
      <c r="Q31" s="13">
        <v>22.770061999999999</v>
      </c>
      <c r="R31" s="13">
        <v>22.606756000000001</v>
      </c>
      <c r="S31" s="13">
        <v>22.443449999999999</v>
      </c>
      <c r="T31" s="13">
        <v>22.280147899999999</v>
      </c>
      <c r="U31" s="13">
        <v>22.116849999999999</v>
      </c>
      <c r="V31" s="13">
        <v>21.95355</v>
      </c>
      <c r="W31" s="13">
        <v>21.79025</v>
      </c>
      <c r="X31" s="34">
        <v>21.626950000000001</v>
      </c>
      <c r="Y31" s="35">
        <v>21.463650000000001</v>
      </c>
      <c r="Z31" s="8">
        <f t="shared" si="0"/>
        <v>0.66458420823182085</v>
      </c>
      <c r="AA31" s="5">
        <v>29</v>
      </c>
      <c r="AB31" s="2" t="s">
        <v>313</v>
      </c>
      <c r="AC31" s="20" t="s">
        <v>26</v>
      </c>
    </row>
    <row r="32" spans="1:29" x14ac:dyDescent="0.15">
      <c r="A32" s="29">
        <v>35</v>
      </c>
      <c r="B32" s="2" t="s">
        <v>93</v>
      </c>
      <c r="C32" s="6" t="s">
        <v>94</v>
      </c>
      <c r="D32" s="13">
        <v>21.597490000000001</v>
      </c>
      <c r="E32" s="13">
        <v>21.527789000000002</v>
      </c>
      <c r="F32" s="13">
        <v>21.458088</v>
      </c>
      <c r="G32" s="13">
        <v>21.388386999999998</v>
      </c>
      <c r="H32" s="13">
        <v>21.318686</v>
      </c>
      <c r="I32" s="13">
        <v>21.248985000000001</v>
      </c>
      <c r="J32" s="13">
        <v>21.179283999999999</v>
      </c>
      <c r="K32" s="13">
        <v>21.109582999999997</v>
      </c>
      <c r="L32" s="13">
        <v>21.039882000000002</v>
      </c>
      <c r="M32" s="13">
        <v>20.970181</v>
      </c>
      <c r="N32" s="13">
        <v>20.900479999999998</v>
      </c>
      <c r="O32" s="13">
        <v>20.844479999999997</v>
      </c>
      <c r="P32" s="13">
        <v>20.78848</v>
      </c>
      <c r="Q32" s="13">
        <v>20.732479999999999</v>
      </c>
      <c r="R32" s="13">
        <v>20.676479999999998</v>
      </c>
      <c r="S32" s="13">
        <v>20.620480000000001</v>
      </c>
      <c r="T32" s="13">
        <v>20.56448</v>
      </c>
      <c r="U32" s="13">
        <v>20.508479999999999</v>
      </c>
      <c r="V32" s="13">
        <v>20.452479999999998</v>
      </c>
      <c r="W32" s="13">
        <v>20.39648</v>
      </c>
      <c r="X32" s="34">
        <v>20.340479999999999</v>
      </c>
      <c r="Y32" s="35">
        <v>20.284479999999999</v>
      </c>
      <c r="Z32" s="8">
        <f t="shared" si="0"/>
        <v>0.62807328111454497</v>
      </c>
      <c r="AA32" s="9">
        <v>30</v>
      </c>
      <c r="AB32" s="2" t="s">
        <v>93</v>
      </c>
      <c r="AC32" s="20" t="s">
        <v>26</v>
      </c>
    </row>
    <row r="33" spans="1:29" x14ac:dyDescent="0.15">
      <c r="A33" s="29">
        <v>193</v>
      </c>
      <c r="B33" s="2" t="s">
        <v>409</v>
      </c>
      <c r="C33" s="6" t="s">
        <v>410</v>
      </c>
      <c r="D33" s="13">
        <v>18.998000000000001</v>
      </c>
      <c r="E33" s="13">
        <v>19.105499999999999</v>
      </c>
      <c r="F33" s="13">
        <v>19.213000000000001</v>
      </c>
      <c r="G33" s="13">
        <v>19.320499999999999</v>
      </c>
      <c r="H33" s="13">
        <v>19.428000000000001</v>
      </c>
      <c r="I33" s="13">
        <v>19.535499999999999</v>
      </c>
      <c r="J33" s="13">
        <v>19.643000000000001</v>
      </c>
      <c r="K33" s="13">
        <v>19.750499999999999</v>
      </c>
      <c r="L33" s="13">
        <v>19.858000000000001</v>
      </c>
      <c r="M33" s="13">
        <v>19.965499999999999</v>
      </c>
      <c r="N33" s="13">
        <v>20.073</v>
      </c>
      <c r="O33" s="13">
        <v>20.070599999999999</v>
      </c>
      <c r="P33" s="13">
        <v>20.068200000000001</v>
      </c>
      <c r="Q33" s="13">
        <v>20.065799999999999</v>
      </c>
      <c r="R33" s="13">
        <v>20.063400000000001</v>
      </c>
      <c r="S33" s="13">
        <v>20.061</v>
      </c>
      <c r="T33" s="13">
        <v>20.016999999999999</v>
      </c>
      <c r="U33" s="13">
        <v>19.981000000000002</v>
      </c>
      <c r="V33" s="13">
        <v>19.945</v>
      </c>
      <c r="W33" s="13">
        <v>19.908999999999999</v>
      </c>
      <c r="X33" s="34">
        <v>19.873000000000001</v>
      </c>
      <c r="Y33" s="35">
        <v>19.837</v>
      </c>
      <c r="Z33" s="8">
        <f t="shared" si="0"/>
        <v>0.61421784918663092</v>
      </c>
      <c r="AA33" s="5">
        <v>31</v>
      </c>
      <c r="AB33" s="2" t="s">
        <v>409</v>
      </c>
      <c r="AC33" s="20" t="s">
        <v>26</v>
      </c>
    </row>
    <row r="34" spans="1:29" x14ac:dyDescent="0.15">
      <c r="A34" s="29">
        <v>121</v>
      </c>
      <c r="B34" s="2" t="s">
        <v>265</v>
      </c>
      <c r="C34" s="6" t="s">
        <v>266</v>
      </c>
      <c r="D34" s="13">
        <v>19.69135</v>
      </c>
      <c r="E34" s="13">
        <v>19.616979999999998</v>
      </c>
      <c r="F34" s="13">
        <v>19.54261</v>
      </c>
      <c r="G34" s="13">
        <v>19.468239999999998</v>
      </c>
      <c r="H34" s="13">
        <v>19.39387</v>
      </c>
      <c r="I34" s="13">
        <v>19.319500000000001</v>
      </c>
      <c r="J34" s="13">
        <v>19.24513</v>
      </c>
      <c r="K34" s="13">
        <v>19.170760000000001</v>
      </c>
      <c r="L34" s="13">
        <v>19.09639</v>
      </c>
      <c r="M34" s="13">
        <v>19.022020000000001</v>
      </c>
      <c r="N34" s="13">
        <v>18.947649999999999</v>
      </c>
      <c r="O34" s="13">
        <v>19.050964</v>
      </c>
      <c r="P34" s="13">
        <v>19.154278000000001</v>
      </c>
      <c r="Q34" s="13">
        <v>19.257592000000002</v>
      </c>
      <c r="R34" s="13">
        <v>19.360906</v>
      </c>
      <c r="S34" s="13">
        <v>19.464220000000001</v>
      </c>
      <c r="T34" s="13">
        <v>19.314640000000001</v>
      </c>
      <c r="U34" s="13">
        <v>19.264489999999999</v>
      </c>
      <c r="V34" s="13">
        <v>19.21434</v>
      </c>
      <c r="W34" s="13">
        <v>19.164189999999998</v>
      </c>
      <c r="X34" s="34">
        <v>19.114039999999999</v>
      </c>
      <c r="Y34" s="35">
        <v>19.063890000000001</v>
      </c>
      <c r="Z34" s="8">
        <f t="shared" si="0"/>
        <v>0.59027985647681203</v>
      </c>
      <c r="AA34" s="9">
        <v>32</v>
      </c>
      <c r="AB34" s="2" t="s">
        <v>265</v>
      </c>
      <c r="AC34" s="20" t="s">
        <v>26</v>
      </c>
    </row>
    <row r="35" spans="1:29" x14ac:dyDescent="0.15">
      <c r="A35" s="29">
        <v>179</v>
      </c>
      <c r="B35" s="2" t="s">
        <v>381</v>
      </c>
      <c r="C35" s="6" t="s">
        <v>382</v>
      </c>
      <c r="D35" s="13">
        <v>17.09393</v>
      </c>
      <c r="E35" s="13">
        <v>17.239070999999999</v>
      </c>
      <c r="F35" s="13">
        <v>17.384211999999998</v>
      </c>
      <c r="G35" s="13">
        <v>17.529353</v>
      </c>
      <c r="H35" s="13">
        <v>17.674493999999999</v>
      </c>
      <c r="I35" s="13">
        <v>17.819635000000002</v>
      </c>
      <c r="J35" s="13">
        <v>17.964776000000001</v>
      </c>
      <c r="K35" s="13">
        <v>18.109917000000003</v>
      </c>
      <c r="L35" s="13">
        <v>18.255057999999998</v>
      </c>
      <c r="M35" s="13">
        <v>18.400199000000001</v>
      </c>
      <c r="N35" s="13">
        <v>18.545339999999999</v>
      </c>
      <c r="O35" s="13">
        <v>18.546507999999999</v>
      </c>
      <c r="P35" s="13">
        <v>18.547675999999999</v>
      </c>
      <c r="Q35" s="13">
        <v>18.548843999999999</v>
      </c>
      <c r="R35" s="13">
        <v>18.550011999999999</v>
      </c>
      <c r="S35" s="13">
        <v>18.551179999999999</v>
      </c>
      <c r="T35" s="13">
        <v>18.555239999999998</v>
      </c>
      <c r="U35" s="13">
        <v>18.5593</v>
      </c>
      <c r="V35" s="13">
        <v>18.563589999999998</v>
      </c>
      <c r="W35" s="13">
        <v>18.567879999999999</v>
      </c>
      <c r="X35" s="34">
        <v>18.57217</v>
      </c>
      <c r="Y35" s="35">
        <v>18.576460000000001</v>
      </c>
      <c r="Z35" s="8">
        <f t="shared" si="0"/>
        <v>0.5751874429954873</v>
      </c>
      <c r="AA35" s="5">
        <v>33</v>
      </c>
      <c r="AB35" s="2" t="s">
        <v>381</v>
      </c>
      <c r="AC35" s="20" t="s">
        <v>26</v>
      </c>
    </row>
    <row r="36" spans="1:29" x14ac:dyDescent="0.15">
      <c r="A36" s="29">
        <v>83</v>
      </c>
      <c r="B36" s="2" t="s">
        <v>189</v>
      </c>
      <c r="C36" s="6" t="s">
        <v>190</v>
      </c>
      <c r="D36" s="13">
        <v>18.564220000000002</v>
      </c>
      <c r="E36" s="13">
        <v>18.559779000000002</v>
      </c>
      <c r="F36" s="13">
        <v>18.555337999999999</v>
      </c>
      <c r="G36" s="13">
        <v>18.550896999999999</v>
      </c>
      <c r="H36" s="13">
        <v>18.546455999999999</v>
      </c>
      <c r="I36" s="13">
        <v>18.542014999999999</v>
      </c>
      <c r="J36" s="13">
        <v>18.537573999999999</v>
      </c>
      <c r="K36" s="13">
        <v>18.533132999999999</v>
      </c>
      <c r="L36" s="13">
        <v>18.528692000000003</v>
      </c>
      <c r="M36" s="13">
        <v>18.524251</v>
      </c>
      <c r="N36" s="13">
        <v>18.51981</v>
      </c>
      <c r="O36" s="13">
        <v>18.508120000000002</v>
      </c>
      <c r="P36" s="13">
        <v>18.49643</v>
      </c>
      <c r="Q36" s="13">
        <v>18.484739999999999</v>
      </c>
      <c r="R36" s="13">
        <v>18.473050000000001</v>
      </c>
      <c r="S36" s="13">
        <v>18.461359999999999</v>
      </c>
      <c r="T36" s="13">
        <v>18.452159999999999</v>
      </c>
      <c r="U36" s="13">
        <v>18.44295</v>
      </c>
      <c r="V36" s="13">
        <v>18.43375</v>
      </c>
      <c r="W36" s="13">
        <v>18.42454</v>
      </c>
      <c r="X36" s="34">
        <v>18.41534</v>
      </c>
      <c r="Y36" s="35">
        <v>18.4061333</v>
      </c>
      <c r="Z36" s="8">
        <f t="shared" si="0"/>
        <v>0.56991357601292658</v>
      </c>
      <c r="AA36" s="9">
        <v>34</v>
      </c>
      <c r="AB36" s="2" t="s">
        <v>189</v>
      </c>
      <c r="AC36" s="20" t="s">
        <v>26</v>
      </c>
    </row>
    <row r="37" spans="1:29" x14ac:dyDescent="0.15">
      <c r="A37" s="29">
        <v>41</v>
      </c>
      <c r="B37" s="2" t="s">
        <v>105</v>
      </c>
      <c r="C37" s="6" t="s">
        <v>106</v>
      </c>
      <c r="D37" s="13">
        <v>15.817060000000001</v>
      </c>
      <c r="E37" s="13">
        <v>15.907879999999999</v>
      </c>
      <c r="F37" s="13">
        <v>15.998699999999999</v>
      </c>
      <c r="G37" s="13">
        <v>16.08952</v>
      </c>
      <c r="H37" s="13">
        <v>16.180340000000001</v>
      </c>
      <c r="I37" s="13">
        <v>16.271160000000002</v>
      </c>
      <c r="J37" s="13">
        <v>16.361979999999999</v>
      </c>
      <c r="K37" s="13">
        <v>16.4528</v>
      </c>
      <c r="L37" s="13">
        <v>16.543620000000001</v>
      </c>
      <c r="M37" s="13">
        <v>16.634439999999998</v>
      </c>
      <c r="N37" s="13">
        <v>16.725260000000002</v>
      </c>
      <c r="O37" s="13">
        <v>16.899424</v>
      </c>
      <c r="P37" s="13">
        <v>17.073588000000001</v>
      </c>
      <c r="Q37" s="13">
        <v>17.247751999999998</v>
      </c>
      <c r="R37" s="13">
        <v>17.421916</v>
      </c>
      <c r="S37" s="13">
        <v>17.596080000000001</v>
      </c>
      <c r="T37" s="13">
        <v>17.719010000000001</v>
      </c>
      <c r="U37" s="13">
        <v>17.841940000000001</v>
      </c>
      <c r="V37" s="13">
        <v>17.964870000000001</v>
      </c>
      <c r="W37" s="13">
        <v>18.087800000000001</v>
      </c>
      <c r="X37" s="34">
        <v>18.210699999999999</v>
      </c>
      <c r="Y37" s="35">
        <v>18.33362</v>
      </c>
      <c r="Z37" s="8">
        <f t="shared" si="0"/>
        <v>0.56766832909235265</v>
      </c>
      <c r="AA37" s="5">
        <v>35</v>
      </c>
      <c r="AB37" s="2" t="s">
        <v>105</v>
      </c>
      <c r="AC37" s="20" t="s">
        <v>26</v>
      </c>
    </row>
    <row r="38" spans="1:29" x14ac:dyDescent="0.15">
      <c r="A38" s="29">
        <v>185</v>
      </c>
      <c r="B38" s="2" t="s">
        <v>393</v>
      </c>
      <c r="C38" s="6" t="s">
        <v>394</v>
      </c>
      <c r="D38" s="13">
        <v>28.983159999999998</v>
      </c>
      <c r="E38" s="13">
        <v>28.808660999999997</v>
      </c>
      <c r="F38" s="13">
        <v>28.634162</v>
      </c>
      <c r="G38" s="13">
        <v>28.459662999999999</v>
      </c>
      <c r="H38" s="13">
        <v>28.285164000000002</v>
      </c>
      <c r="I38" s="13">
        <v>28.110665000000001</v>
      </c>
      <c r="J38" s="13">
        <v>27.936165999999997</v>
      </c>
      <c r="K38" s="13">
        <v>27.761666999999999</v>
      </c>
      <c r="L38" s="13">
        <v>27.587167999999998</v>
      </c>
      <c r="M38" s="13">
        <v>27.412669000000001</v>
      </c>
      <c r="N38" s="13">
        <v>27.23817</v>
      </c>
      <c r="O38" s="13">
        <v>27.063921999999998</v>
      </c>
      <c r="P38" s="13">
        <v>19.732673999999999</v>
      </c>
      <c r="Q38" s="13">
        <v>19.558426000000001</v>
      </c>
      <c r="R38" s="13">
        <v>19.384177999999999</v>
      </c>
      <c r="S38" s="13">
        <v>19.20993</v>
      </c>
      <c r="T38" s="13">
        <v>19.048189999999998</v>
      </c>
      <c r="U38" s="13">
        <v>18.87603</v>
      </c>
      <c r="V38" s="13">
        <v>18.703870000000002</v>
      </c>
      <c r="W38" s="13">
        <v>18.53171</v>
      </c>
      <c r="X38" s="34">
        <v>18.359549999999999</v>
      </c>
      <c r="Y38" s="35">
        <v>18.187390000000001</v>
      </c>
      <c r="Z38" s="8">
        <f t="shared" si="0"/>
        <v>0.5631405740847123</v>
      </c>
      <c r="AA38" s="9">
        <v>36</v>
      </c>
      <c r="AB38" s="2" t="s">
        <v>393</v>
      </c>
      <c r="AC38" s="20" t="s">
        <v>26</v>
      </c>
    </row>
    <row r="39" spans="1:29" x14ac:dyDescent="0.15">
      <c r="A39" s="29">
        <v>217</v>
      </c>
      <c r="B39" s="2" t="s">
        <v>457</v>
      </c>
      <c r="C39" s="6" t="s">
        <v>458</v>
      </c>
      <c r="D39" s="13">
        <v>18.36598</v>
      </c>
      <c r="E39" s="13">
        <v>18.31991</v>
      </c>
      <c r="F39" s="13">
        <v>18.27384</v>
      </c>
      <c r="G39" s="13">
        <v>18.22777</v>
      </c>
      <c r="H39" s="13">
        <v>18.181699999999999</v>
      </c>
      <c r="I39" s="13">
        <v>18.135629999999999</v>
      </c>
      <c r="J39" s="13">
        <v>18.089560000000002</v>
      </c>
      <c r="K39" s="13">
        <v>18.043489999999998</v>
      </c>
      <c r="L39" s="13">
        <v>17.997420000000002</v>
      </c>
      <c r="M39" s="13">
        <v>17.951350000000001</v>
      </c>
      <c r="N39" s="13">
        <v>17.905279999999998</v>
      </c>
      <c r="O39" s="13">
        <v>17.859210000000001</v>
      </c>
      <c r="P39" s="13">
        <v>17.813140000000001</v>
      </c>
      <c r="Q39" s="13">
        <v>17.76707</v>
      </c>
      <c r="R39" s="13">
        <v>17.721</v>
      </c>
      <c r="S39" s="13">
        <v>17.67493</v>
      </c>
      <c r="T39" s="13">
        <v>17.62886</v>
      </c>
      <c r="U39" s="13">
        <v>17.582789999999999</v>
      </c>
      <c r="V39" s="13">
        <v>17.536720000000003</v>
      </c>
      <c r="W39" s="13">
        <v>17.490649999999999</v>
      </c>
      <c r="X39" s="34">
        <v>17.444579999999998</v>
      </c>
      <c r="Y39" s="35">
        <v>17.398510000000002</v>
      </c>
      <c r="Z39" s="8">
        <f t="shared" si="0"/>
        <v>0.53871429103453605</v>
      </c>
      <c r="AA39" s="5">
        <v>37</v>
      </c>
      <c r="AB39" s="2" t="s">
        <v>457</v>
      </c>
      <c r="AC39" s="20" t="s">
        <v>26</v>
      </c>
    </row>
    <row r="40" spans="1:29" x14ac:dyDescent="0.15">
      <c r="A40" s="29">
        <v>68</v>
      </c>
      <c r="B40" s="2" t="s">
        <v>159</v>
      </c>
      <c r="C40" s="6" t="s">
        <v>160</v>
      </c>
      <c r="D40" s="13">
        <v>15.288</v>
      </c>
      <c r="E40" s="13">
        <v>15.4011</v>
      </c>
      <c r="F40" s="13">
        <v>15.514200000000001</v>
      </c>
      <c r="G40" s="13">
        <v>15.6273</v>
      </c>
      <c r="H40" s="13">
        <v>15.740399999999999</v>
      </c>
      <c r="I40" s="13">
        <v>15.8535</v>
      </c>
      <c r="J40" s="13">
        <v>15.9666</v>
      </c>
      <c r="K40" s="13">
        <v>16.079699999999999</v>
      </c>
      <c r="L40" s="13">
        <v>16.192799999999998</v>
      </c>
      <c r="M40" s="13">
        <v>16.305900000000001</v>
      </c>
      <c r="N40" s="13">
        <v>16.419</v>
      </c>
      <c r="O40" s="13">
        <v>16.502400000000002</v>
      </c>
      <c r="P40" s="13">
        <v>16.585799999999999</v>
      </c>
      <c r="Q40" s="13">
        <v>16.6692</v>
      </c>
      <c r="R40" s="13">
        <v>16.752600000000001</v>
      </c>
      <c r="S40" s="13">
        <v>16.835999999999999</v>
      </c>
      <c r="T40" s="13">
        <v>16.9194</v>
      </c>
      <c r="U40" s="13">
        <v>17.002800000000001</v>
      </c>
      <c r="V40" s="13">
        <v>17.086200000000002</v>
      </c>
      <c r="W40" s="13">
        <v>17.169599999999999</v>
      </c>
      <c r="X40" s="34">
        <v>17.253</v>
      </c>
      <c r="Y40" s="35">
        <v>17.336400000000001</v>
      </c>
      <c r="Z40" s="8">
        <f t="shared" si="0"/>
        <v>0.53679116401870786</v>
      </c>
      <c r="AA40" s="9">
        <v>38</v>
      </c>
      <c r="AB40" s="2" t="s">
        <v>159</v>
      </c>
      <c r="AC40" s="20" t="s">
        <v>26</v>
      </c>
    </row>
    <row r="41" spans="1:29" x14ac:dyDescent="0.15">
      <c r="A41" s="29">
        <v>177</v>
      </c>
      <c r="B41" s="2" t="s">
        <v>377</v>
      </c>
      <c r="C41" s="6" t="s">
        <v>378</v>
      </c>
      <c r="D41" s="13">
        <v>17.778089999999999</v>
      </c>
      <c r="E41" s="13">
        <v>17.741689999999998</v>
      </c>
      <c r="F41" s="13">
        <v>17.705289999999998</v>
      </c>
      <c r="G41" s="13">
        <v>17.668890000000001</v>
      </c>
      <c r="H41" s="13">
        <v>17.632490000000001</v>
      </c>
      <c r="I41" s="13">
        <v>17.59609</v>
      </c>
      <c r="J41" s="13">
        <v>17.55969</v>
      </c>
      <c r="K41" s="13">
        <v>17.523289999999999</v>
      </c>
      <c r="L41" s="13">
        <v>17.486889999999999</v>
      </c>
      <c r="M41" s="13">
        <v>17.450489999999999</v>
      </c>
      <c r="N41" s="13">
        <v>17.414089999999998</v>
      </c>
      <c r="O41" s="13">
        <v>17.377690000000001</v>
      </c>
      <c r="P41" s="13">
        <v>17.341290000000001</v>
      </c>
      <c r="Q41" s="13">
        <v>17.30489</v>
      </c>
      <c r="R41" s="13">
        <v>17.26849</v>
      </c>
      <c r="S41" s="13">
        <v>17.232089999999999</v>
      </c>
      <c r="T41" s="13">
        <v>17.195689999999999</v>
      </c>
      <c r="U41" s="13">
        <v>17.159289999999999</v>
      </c>
      <c r="V41" s="13">
        <v>17.122889999999998</v>
      </c>
      <c r="W41" s="13">
        <v>17.086489999999998</v>
      </c>
      <c r="X41" s="34">
        <v>17.050090000000001</v>
      </c>
      <c r="Y41" s="35">
        <v>17.01369</v>
      </c>
      <c r="Z41" s="8">
        <f t="shared" si="0"/>
        <v>0.52679901590603873</v>
      </c>
      <c r="AA41" s="5">
        <v>39</v>
      </c>
      <c r="AB41" s="2" t="s">
        <v>377</v>
      </c>
      <c r="AC41" s="20" t="s">
        <v>26</v>
      </c>
    </row>
    <row r="42" spans="1:29" x14ac:dyDescent="0.15">
      <c r="A42" s="29">
        <v>64</v>
      </c>
      <c r="B42" s="2" t="s">
        <v>151</v>
      </c>
      <c r="C42" s="6" t="s">
        <v>152</v>
      </c>
      <c r="D42" s="13">
        <v>18.528500000000001</v>
      </c>
      <c r="E42" s="13">
        <v>18.455500000000001</v>
      </c>
      <c r="F42" s="13">
        <v>18.3825</v>
      </c>
      <c r="G42" s="13">
        <v>18.3095</v>
      </c>
      <c r="H42" s="13">
        <v>18.236499999999999</v>
      </c>
      <c r="I42" s="13">
        <v>18.163499999999999</v>
      </c>
      <c r="J42" s="13">
        <v>18.090499999999999</v>
      </c>
      <c r="K42" s="13">
        <v>18.017499999999998</v>
      </c>
      <c r="L42" s="13">
        <v>17.944500000000001</v>
      </c>
      <c r="M42" s="13">
        <v>17.871500000000001</v>
      </c>
      <c r="N42" s="13">
        <v>17.798500000000001</v>
      </c>
      <c r="O42" s="13">
        <v>17.7255</v>
      </c>
      <c r="P42" s="13">
        <v>17.6525</v>
      </c>
      <c r="Q42" s="13">
        <v>17.579499999999999</v>
      </c>
      <c r="R42" s="13">
        <v>17.506499999999999</v>
      </c>
      <c r="S42" s="13">
        <v>17.433499999999999</v>
      </c>
      <c r="T42" s="13">
        <v>17.360499999999998</v>
      </c>
      <c r="U42" s="13">
        <v>17.287500000000001</v>
      </c>
      <c r="V42" s="13">
        <v>17.214500000000001</v>
      </c>
      <c r="W42" s="13">
        <v>17.141500000000001</v>
      </c>
      <c r="X42" s="34">
        <v>17.0685</v>
      </c>
      <c r="Y42" s="35">
        <v>16.9955</v>
      </c>
      <c r="Z42" s="8">
        <f t="shared" si="0"/>
        <v>0.52623579451789004</v>
      </c>
      <c r="AA42" s="9">
        <v>40</v>
      </c>
      <c r="AB42" s="2" t="s">
        <v>151</v>
      </c>
      <c r="AC42" s="20" t="s">
        <v>26</v>
      </c>
    </row>
    <row r="43" spans="1:29" x14ac:dyDescent="0.15">
      <c r="A43" s="29">
        <v>108</v>
      </c>
      <c r="B43" s="2" t="s">
        <v>463</v>
      </c>
      <c r="C43" s="6" t="s">
        <v>240</v>
      </c>
      <c r="D43" s="13">
        <v>17.425000000000001</v>
      </c>
      <c r="E43" s="13">
        <v>17.376550000000002</v>
      </c>
      <c r="F43" s="13">
        <v>17.328099999999999</v>
      </c>
      <c r="G43" s="13">
        <v>17.27965</v>
      </c>
      <c r="H43" s="13">
        <v>17.231200000000001</v>
      </c>
      <c r="I43" s="13">
        <v>17.182749999999999</v>
      </c>
      <c r="J43" s="13">
        <v>17.1343</v>
      </c>
      <c r="K43" s="13">
        <v>17.085850000000001</v>
      </c>
      <c r="L43" s="13">
        <v>17.037400000000002</v>
      </c>
      <c r="M43" s="13">
        <v>16.988949999999999</v>
      </c>
      <c r="N43" s="13">
        <v>16.9405</v>
      </c>
      <c r="O43" s="13">
        <v>16.905999999999999</v>
      </c>
      <c r="P43" s="13">
        <v>16.871500000000001</v>
      </c>
      <c r="Q43" s="13">
        <v>16.837</v>
      </c>
      <c r="R43" s="13">
        <v>16.802499999999998</v>
      </c>
      <c r="S43" s="13">
        <v>16.768000000000001</v>
      </c>
      <c r="T43" s="13">
        <v>16.733499999999999</v>
      </c>
      <c r="U43" s="13">
        <v>16.699000000000002</v>
      </c>
      <c r="V43" s="13">
        <v>16.6645</v>
      </c>
      <c r="W43" s="13">
        <v>16.63</v>
      </c>
      <c r="X43" s="34">
        <v>16.595500000000001</v>
      </c>
      <c r="Y43" s="35">
        <v>16.561</v>
      </c>
      <c r="Z43" s="8">
        <f t="shared" si="0"/>
        <v>0.51278226548267347</v>
      </c>
      <c r="AA43" s="5">
        <v>41</v>
      </c>
      <c r="AB43" s="2" t="s">
        <v>463</v>
      </c>
      <c r="AC43" s="20" t="s">
        <v>26</v>
      </c>
    </row>
    <row r="44" spans="1:29" x14ac:dyDescent="0.15">
      <c r="A44" s="29">
        <v>153</v>
      </c>
      <c r="B44" s="2" t="s">
        <v>329</v>
      </c>
      <c r="C44" s="6" t="s">
        <v>330</v>
      </c>
      <c r="D44" s="13">
        <v>22.99165</v>
      </c>
      <c r="E44" s="13">
        <v>22.649505999999999</v>
      </c>
      <c r="F44" s="13">
        <v>22.307362000000001</v>
      </c>
      <c r="G44" s="13">
        <v>21.965218</v>
      </c>
      <c r="H44" s="13">
        <v>21.623073999999999</v>
      </c>
      <c r="I44" s="13">
        <v>21.280929999999998</v>
      </c>
      <c r="J44" s="13">
        <v>20.938786</v>
      </c>
      <c r="K44" s="13">
        <v>20.596642000000003</v>
      </c>
      <c r="L44" s="13">
        <v>20.254498000000002</v>
      </c>
      <c r="M44" s="13">
        <v>19.912354000000001</v>
      </c>
      <c r="N44" s="13">
        <v>19.570209999999999</v>
      </c>
      <c r="O44" s="13">
        <v>19.155956</v>
      </c>
      <c r="P44" s="13">
        <v>18.741702</v>
      </c>
      <c r="Q44" s="13">
        <v>18.327448</v>
      </c>
      <c r="R44" s="13">
        <v>17.913194000000001</v>
      </c>
      <c r="S44" s="13">
        <v>17.498940000000001</v>
      </c>
      <c r="T44" s="13">
        <v>17.333130000000001</v>
      </c>
      <c r="U44" s="13">
        <v>16.940270000000002</v>
      </c>
      <c r="V44" s="13">
        <v>16.66093</v>
      </c>
      <c r="W44" s="13">
        <v>16.381599999999999</v>
      </c>
      <c r="X44" s="34">
        <v>16.102260000000001</v>
      </c>
      <c r="Y44" s="35">
        <v>15.8229267</v>
      </c>
      <c r="Z44" s="8">
        <f t="shared" si="0"/>
        <v>0.48992912262497934</v>
      </c>
      <c r="AA44" s="9">
        <v>42</v>
      </c>
      <c r="AB44" s="2" t="s">
        <v>329</v>
      </c>
      <c r="AC44" s="20" t="s">
        <v>26</v>
      </c>
    </row>
    <row r="45" spans="1:29" x14ac:dyDescent="0.15">
      <c r="A45" s="29">
        <v>186</v>
      </c>
      <c r="B45" s="2" t="s">
        <v>395</v>
      </c>
      <c r="C45" s="6" t="s">
        <v>396</v>
      </c>
      <c r="D45" s="13">
        <v>15.340870000000001</v>
      </c>
      <c r="E45" s="13">
        <v>15.336769</v>
      </c>
      <c r="F45" s="13">
        <v>15.332668</v>
      </c>
      <c r="G45" s="13">
        <v>15.328567000000001</v>
      </c>
      <c r="H45" s="13">
        <v>15.324466000000001</v>
      </c>
      <c r="I45" s="13">
        <v>15.320364999999999</v>
      </c>
      <c r="J45" s="13">
        <v>15.316264000000002</v>
      </c>
      <c r="K45" s="13">
        <v>15.312163</v>
      </c>
      <c r="L45" s="13">
        <v>15.308062</v>
      </c>
      <c r="M45" s="13">
        <v>15.303960999999999</v>
      </c>
      <c r="N45" s="13">
        <v>15.299860000000001</v>
      </c>
      <c r="O45" s="13">
        <v>15.290222</v>
      </c>
      <c r="P45" s="13">
        <v>15.280583999999999</v>
      </c>
      <c r="Q45" s="13">
        <v>15.270945999999999</v>
      </c>
      <c r="R45" s="13">
        <v>15.261307999999998</v>
      </c>
      <c r="S45" s="13">
        <v>15.251670000000001</v>
      </c>
      <c r="T45" s="13">
        <v>15.240320000000001</v>
      </c>
      <c r="U45" s="13">
        <v>15.233020000000002</v>
      </c>
      <c r="V45" s="13">
        <v>15.22078</v>
      </c>
      <c r="W45" s="13">
        <v>15.20853</v>
      </c>
      <c r="X45" s="34">
        <v>15.196289999999999</v>
      </c>
      <c r="Y45" s="35">
        <v>15.184043300000003</v>
      </c>
      <c r="Z45" s="8">
        <f t="shared" si="0"/>
        <v>0.47014722073310855</v>
      </c>
      <c r="AA45" s="5">
        <v>43</v>
      </c>
      <c r="AB45" s="2" t="s">
        <v>395</v>
      </c>
      <c r="AC45" s="20" t="s">
        <v>26</v>
      </c>
    </row>
    <row r="46" spans="1:29" x14ac:dyDescent="0.15">
      <c r="A46" s="29">
        <v>26</v>
      </c>
      <c r="B46" s="2" t="s">
        <v>75</v>
      </c>
      <c r="C46" s="6" t="s">
        <v>76</v>
      </c>
      <c r="D46" s="13">
        <v>17.620699999999999</v>
      </c>
      <c r="E46" s="13">
        <v>17.502400000000002</v>
      </c>
      <c r="F46" s="13">
        <v>17.3841</v>
      </c>
      <c r="G46" s="13">
        <v>17.265799999999999</v>
      </c>
      <c r="H46" s="13">
        <v>17.147500000000001</v>
      </c>
      <c r="I46" s="13">
        <v>17.029199999999999</v>
      </c>
      <c r="J46" s="13">
        <v>16.910900000000002</v>
      </c>
      <c r="K46" s="13">
        <v>16.7926</v>
      </c>
      <c r="L46" s="13">
        <v>16.674299999999999</v>
      </c>
      <c r="M46" s="13">
        <v>16.556000000000001</v>
      </c>
      <c r="N46" s="13">
        <v>16.4377</v>
      </c>
      <c r="O46" s="13">
        <v>16.319400000000002</v>
      </c>
      <c r="P46" s="13">
        <v>16.2011</v>
      </c>
      <c r="Q46" s="13">
        <v>16.082799999999999</v>
      </c>
      <c r="R46" s="13">
        <v>15.964499999999999</v>
      </c>
      <c r="S46" s="13">
        <v>15.8462</v>
      </c>
      <c r="T46" s="13">
        <v>15.7279</v>
      </c>
      <c r="U46" s="13">
        <v>15.6096</v>
      </c>
      <c r="V46" s="13">
        <v>15.491300000000001</v>
      </c>
      <c r="W46" s="13">
        <v>15.372999999999999</v>
      </c>
      <c r="X46" s="34">
        <v>15.2547</v>
      </c>
      <c r="Y46" s="35">
        <v>15.1364</v>
      </c>
      <c r="Z46" s="8">
        <f t="shared" si="0"/>
        <v>0.46867202966318089</v>
      </c>
      <c r="AA46" s="9">
        <v>44</v>
      </c>
      <c r="AB46" s="2" t="s">
        <v>75</v>
      </c>
      <c r="AC46" s="20" t="s">
        <v>26</v>
      </c>
    </row>
    <row r="47" spans="1:29" x14ac:dyDescent="0.15">
      <c r="A47" s="29">
        <v>212</v>
      </c>
      <c r="B47" s="2" t="s">
        <v>447</v>
      </c>
      <c r="C47" s="6" t="s">
        <v>448</v>
      </c>
      <c r="D47" s="13">
        <v>11.7841</v>
      </c>
      <c r="E47" s="13">
        <v>11.944496000000001</v>
      </c>
      <c r="F47" s="13">
        <v>12.104892</v>
      </c>
      <c r="G47" s="13">
        <v>12.265288</v>
      </c>
      <c r="H47" s="13">
        <v>12.425684</v>
      </c>
      <c r="I47" s="13">
        <v>12.586080000000001</v>
      </c>
      <c r="J47" s="13">
        <v>12.746475999999999</v>
      </c>
      <c r="K47" s="13">
        <v>12.906872</v>
      </c>
      <c r="L47" s="13">
        <v>13.067267999999999</v>
      </c>
      <c r="M47" s="13">
        <v>13.227664000000001</v>
      </c>
      <c r="N47" s="13">
        <v>13.388060000000001</v>
      </c>
      <c r="O47" s="13">
        <v>13.522820000000001</v>
      </c>
      <c r="P47" s="13">
        <v>13.657579999999999</v>
      </c>
      <c r="Q47" s="13">
        <v>13.792339999999999</v>
      </c>
      <c r="R47" s="13">
        <v>13.927099999999999</v>
      </c>
      <c r="S47" s="13">
        <v>14.061860000000001</v>
      </c>
      <c r="T47" s="13">
        <v>14.377679999999998</v>
      </c>
      <c r="U47" s="13">
        <v>14.415389999999999</v>
      </c>
      <c r="V47" s="13">
        <v>14.491289999999999</v>
      </c>
      <c r="W47" s="13">
        <v>14.56719</v>
      </c>
      <c r="X47" s="34">
        <v>14.643089999999999</v>
      </c>
      <c r="Y47" s="35">
        <v>14.71899</v>
      </c>
      <c r="Z47" s="8">
        <f t="shared" si="0"/>
        <v>0.45574766244893522</v>
      </c>
      <c r="AA47" s="5">
        <v>45</v>
      </c>
      <c r="AB47" s="2" t="s">
        <v>447</v>
      </c>
      <c r="AC47" s="20" t="s">
        <v>26</v>
      </c>
    </row>
    <row r="48" spans="1:29" x14ac:dyDescent="0.15">
      <c r="A48" s="29">
        <v>132</v>
      </c>
      <c r="B48" s="2" t="s">
        <v>287</v>
      </c>
      <c r="C48" s="6" t="s">
        <v>288</v>
      </c>
      <c r="D48" s="13">
        <v>14.2639</v>
      </c>
      <c r="E48" s="13">
        <v>14.2559</v>
      </c>
      <c r="F48" s="13">
        <v>14.2479</v>
      </c>
      <c r="G48" s="13">
        <v>14.2399</v>
      </c>
      <c r="H48" s="13">
        <v>14.2319</v>
      </c>
      <c r="I48" s="13">
        <v>14.2239</v>
      </c>
      <c r="J48" s="13">
        <v>14.2159</v>
      </c>
      <c r="K48" s="13">
        <v>14.2079</v>
      </c>
      <c r="L48" s="13">
        <v>14.1999</v>
      </c>
      <c r="M48" s="13">
        <v>14.1919</v>
      </c>
      <c r="N48" s="13">
        <v>14.1839</v>
      </c>
      <c r="O48" s="13">
        <v>14.182785999999998</v>
      </c>
      <c r="P48" s="13">
        <v>14.181672000000001</v>
      </c>
      <c r="Q48" s="13">
        <v>14.180558</v>
      </c>
      <c r="R48" s="13">
        <v>14.179444</v>
      </c>
      <c r="S48" s="13">
        <v>14.178329999999999</v>
      </c>
      <c r="T48" s="13">
        <v>14.177220000000002</v>
      </c>
      <c r="U48" s="13">
        <v>14.176110000000001</v>
      </c>
      <c r="V48" s="13">
        <v>14.175000000000001</v>
      </c>
      <c r="W48" s="13">
        <v>14.17389</v>
      </c>
      <c r="X48" s="34">
        <v>14.172779999999999</v>
      </c>
      <c r="Y48" s="35">
        <v>14.171670000000001</v>
      </c>
      <c r="Z48" s="8">
        <f t="shared" si="0"/>
        <v>0.43880086035099569</v>
      </c>
      <c r="AA48" s="9">
        <v>46</v>
      </c>
      <c r="AB48" s="2" t="s">
        <v>287</v>
      </c>
      <c r="AC48" s="20" t="s">
        <v>26</v>
      </c>
    </row>
    <row r="49" spans="1:29" x14ac:dyDescent="0.15">
      <c r="A49" s="29">
        <v>123</v>
      </c>
      <c r="B49" s="2" t="s">
        <v>269</v>
      </c>
      <c r="C49" s="6" t="s">
        <v>270</v>
      </c>
      <c r="D49" s="13">
        <v>13.295999999999999</v>
      </c>
      <c r="E49" s="13">
        <v>13.295999999999999</v>
      </c>
      <c r="F49" s="13">
        <v>13.295999999999999</v>
      </c>
      <c r="G49" s="13">
        <v>13.295999999999999</v>
      </c>
      <c r="H49" s="13">
        <v>13.295999999999999</v>
      </c>
      <c r="I49" s="13">
        <v>13.295999999999999</v>
      </c>
      <c r="J49" s="13">
        <v>13.295999999999999</v>
      </c>
      <c r="K49" s="13">
        <v>13.295999999999999</v>
      </c>
      <c r="L49" s="13">
        <v>13.295999999999999</v>
      </c>
      <c r="M49" s="13">
        <v>13.295999999999999</v>
      </c>
      <c r="N49" s="13">
        <v>13.295999999999999</v>
      </c>
      <c r="O49" s="13">
        <v>13.295999999999999</v>
      </c>
      <c r="P49" s="13">
        <v>13.295999999999999</v>
      </c>
      <c r="Q49" s="13">
        <v>13.295999999999999</v>
      </c>
      <c r="R49" s="13">
        <v>13.295999999999999</v>
      </c>
      <c r="S49" s="13">
        <v>13.295999999999999</v>
      </c>
      <c r="T49" s="13">
        <v>13.295999999999999</v>
      </c>
      <c r="U49" s="13">
        <v>13.295999999999999</v>
      </c>
      <c r="V49" s="13">
        <v>13.295999999999999</v>
      </c>
      <c r="W49" s="13">
        <v>13.295999999999999</v>
      </c>
      <c r="X49" s="34">
        <v>13.295999999999999</v>
      </c>
      <c r="Y49" s="35">
        <v>13.295999999999999</v>
      </c>
      <c r="Z49" s="8">
        <f t="shared" si="0"/>
        <v>0.41168727745049372</v>
      </c>
      <c r="AA49" s="5">
        <v>47</v>
      </c>
      <c r="AB49" s="2" t="s">
        <v>269</v>
      </c>
      <c r="AC49" s="20" t="s">
        <v>26</v>
      </c>
    </row>
    <row r="50" spans="1:29" x14ac:dyDescent="0.15">
      <c r="A50" s="29">
        <v>58</v>
      </c>
      <c r="B50" s="2" t="s">
        <v>139</v>
      </c>
      <c r="C50" s="6" t="s">
        <v>140</v>
      </c>
      <c r="D50" s="13">
        <v>13.730499999999999</v>
      </c>
      <c r="E50" s="13">
        <v>13.660269</v>
      </c>
      <c r="F50" s="13">
        <v>13.590038</v>
      </c>
      <c r="G50" s="13">
        <v>13.519807</v>
      </c>
      <c r="H50" s="13">
        <v>13.449576</v>
      </c>
      <c r="I50" s="13">
        <v>13.379345000000001</v>
      </c>
      <c r="J50" s="13">
        <v>13.309114000000001</v>
      </c>
      <c r="K50" s="13">
        <v>13.238883</v>
      </c>
      <c r="L50" s="13">
        <v>13.168652</v>
      </c>
      <c r="M50" s="13">
        <v>13.098421</v>
      </c>
      <c r="N50" s="13">
        <v>13.028189999999999</v>
      </c>
      <c r="O50" s="13">
        <v>12.986388</v>
      </c>
      <c r="P50" s="13">
        <v>12.944585999999999</v>
      </c>
      <c r="Q50" s="13">
        <v>12.902784</v>
      </c>
      <c r="R50" s="13">
        <v>12.860982</v>
      </c>
      <c r="S50" s="13">
        <v>12.819180000000001</v>
      </c>
      <c r="T50" s="13">
        <v>12.754910000000001</v>
      </c>
      <c r="U50" s="13">
        <v>12.69064</v>
      </c>
      <c r="V50" s="13">
        <v>12.62637</v>
      </c>
      <c r="W50" s="13">
        <v>12.562099999999999</v>
      </c>
      <c r="X50" s="34">
        <v>12.49783</v>
      </c>
      <c r="Y50" s="35">
        <v>12.43356</v>
      </c>
      <c r="Z50" s="8">
        <f t="shared" si="0"/>
        <v>0.38498333825341158</v>
      </c>
      <c r="AA50" s="9">
        <v>48</v>
      </c>
      <c r="AB50" s="2" t="s">
        <v>139</v>
      </c>
      <c r="AC50" s="20" t="s">
        <v>26</v>
      </c>
    </row>
    <row r="51" spans="1:29" x14ac:dyDescent="0.15">
      <c r="A51" s="29">
        <v>119</v>
      </c>
      <c r="B51" s="2" t="s">
        <v>261</v>
      </c>
      <c r="C51" s="6" t="s">
        <v>262</v>
      </c>
      <c r="D51" s="13">
        <v>13.030669999999999</v>
      </c>
      <c r="E51" s="13">
        <v>12.983801</v>
      </c>
      <c r="F51" s="13">
        <v>12.936932000000001</v>
      </c>
      <c r="G51" s="13">
        <v>12.890063</v>
      </c>
      <c r="H51" s="13">
        <v>12.843194</v>
      </c>
      <c r="I51" s="13">
        <v>12.796325</v>
      </c>
      <c r="J51" s="13">
        <v>12.749456</v>
      </c>
      <c r="K51" s="13">
        <v>12.702586999999999</v>
      </c>
      <c r="L51" s="13">
        <v>12.655717999999998</v>
      </c>
      <c r="M51" s="13">
        <v>12.608849000000001</v>
      </c>
      <c r="N51" s="13">
        <v>12.56198</v>
      </c>
      <c r="O51" s="13">
        <v>12.548762</v>
      </c>
      <c r="P51" s="13">
        <v>12.535544</v>
      </c>
      <c r="Q51" s="13">
        <v>12.522326</v>
      </c>
      <c r="R51" s="13">
        <v>12.509107999999999</v>
      </c>
      <c r="S51" s="13">
        <v>12.495889999999999</v>
      </c>
      <c r="T51" s="13">
        <v>12.48268</v>
      </c>
      <c r="U51" s="13">
        <v>12.46946</v>
      </c>
      <c r="V51" s="13">
        <v>12.456239999999999</v>
      </c>
      <c r="W51" s="13">
        <v>12.44303</v>
      </c>
      <c r="X51" s="34">
        <v>12.42981</v>
      </c>
      <c r="Y51" s="35">
        <v>12.416596699999999</v>
      </c>
      <c r="Z51" s="8">
        <f t="shared" si="0"/>
        <v>0.38445809947531473</v>
      </c>
      <c r="AA51" s="5">
        <v>49</v>
      </c>
      <c r="AB51" s="2" t="s">
        <v>261</v>
      </c>
      <c r="AC51" s="20" t="s">
        <v>26</v>
      </c>
    </row>
    <row r="52" spans="1:29" x14ac:dyDescent="0.15">
      <c r="A52" s="29">
        <v>147</v>
      </c>
      <c r="B52" s="2" t="s">
        <v>317</v>
      </c>
      <c r="C52" s="6" t="s">
        <v>318</v>
      </c>
      <c r="D52" s="13">
        <v>12.113</v>
      </c>
      <c r="E52" s="13">
        <v>12.1119</v>
      </c>
      <c r="F52" s="13">
        <v>12.110799999999999</v>
      </c>
      <c r="G52" s="13">
        <v>12.1097</v>
      </c>
      <c r="H52" s="13">
        <v>12.108599999999999</v>
      </c>
      <c r="I52" s="13">
        <v>12.1075</v>
      </c>
      <c r="J52" s="13">
        <v>12.106400000000001</v>
      </c>
      <c r="K52" s="13">
        <v>12.1053</v>
      </c>
      <c r="L52" s="13">
        <v>12.104200000000001</v>
      </c>
      <c r="M52" s="13">
        <v>12.1031</v>
      </c>
      <c r="N52" s="13">
        <v>12.102</v>
      </c>
      <c r="O52" s="13">
        <v>12.1098</v>
      </c>
      <c r="P52" s="13">
        <v>12.117599999999999</v>
      </c>
      <c r="Q52" s="13">
        <v>12.125400000000001</v>
      </c>
      <c r="R52" s="13">
        <v>12.1332</v>
      </c>
      <c r="S52" s="13">
        <v>12.141</v>
      </c>
      <c r="T52" s="13">
        <v>12.1488</v>
      </c>
      <c r="U52" s="13">
        <v>12.156599999999999</v>
      </c>
      <c r="V52" s="13">
        <v>12.164400000000001</v>
      </c>
      <c r="W52" s="13">
        <v>12.1722</v>
      </c>
      <c r="X52" s="34">
        <v>12.18</v>
      </c>
      <c r="Y52" s="35">
        <v>12.187799999999999</v>
      </c>
      <c r="Z52" s="8">
        <f t="shared" si="0"/>
        <v>0.37737381168104145</v>
      </c>
      <c r="AA52" s="9">
        <v>50</v>
      </c>
      <c r="AB52" s="2" t="s">
        <v>317</v>
      </c>
      <c r="AC52" s="20" t="s">
        <v>26</v>
      </c>
    </row>
    <row r="53" spans="1:29" x14ac:dyDescent="0.15">
      <c r="A53" s="29">
        <v>73</v>
      </c>
      <c r="B53" s="2" t="s">
        <v>169</v>
      </c>
      <c r="C53" s="6" t="s">
        <v>170</v>
      </c>
      <c r="D53" s="13">
        <v>11.353999999999999</v>
      </c>
      <c r="E53" s="13">
        <v>11.359500000000001</v>
      </c>
      <c r="F53" s="13">
        <v>11.365</v>
      </c>
      <c r="G53" s="13">
        <v>11.3705</v>
      </c>
      <c r="H53" s="13">
        <v>11.375999999999999</v>
      </c>
      <c r="I53" s="13">
        <v>11.381500000000001</v>
      </c>
      <c r="J53" s="13">
        <v>11.387</v>
      </c>
      <c r="K53" s="13">
        <v>11.3925</v>
      </c>
      <c r="L53" s="13">
        <v>11.398</v>
      </c>
      <c r="M53" s="13">
        <v>11.403499999999999</v>
      </c>
      <c r="N53" s="13">
        <v>11.409000000000001</v>
      </c>
      <c r="O53" s="13">
        <v>11.411</v>
      </c>
      <c r="P53" s="13">
        <v>11.413</v>
      </c>
      <c r="Q53" s="13">
        <v>11.414999999999999</v>
      </c>
      <c r="R53" s="13">
        <v>11.417</v>
      </c>
      <c r="S53" s="13">
        <v>11.419</v>
      </c>
      <c r="T53" s="13">
        <v>11.419</v>
      </c>
      <c r="U53" s="13">
        <v>11.419</v>
      </c>
      <c r="V53" s="13">
        <v>11.419</v>
      </c>
      <c r="W53" s="13">
        <v>11.419</v>
      </c>
      <c r="X53" s="34">
        <v>11.419</v>
      </c>
      <c r="Y53" s="35">
        <v>11.419</v>
      </c>
      <c r="Z53" s="8">
        <f t="shared" si="0"/>
        <v>0.35356927054807374</v>
      </c>
      <c r="AA53" s="5">
        <v>51</v>
      </c>
      <c r="AB53" s="2" t="s">
        <v>169</v>
      </c>
      <c r="AC53" s="20" t="s">
        <v>26</v>
      </c>
    </row>
    <row r="54" spans="1:29" x14ac:dyDescent="0.15">
      <c r="A54" s="29">
        <v>91</v>
      </c>
      <c r="B54" s="2" t="s">
        <v>205</v>
      </c>
      <c r="C54" s="6" t="s">
        <v>206</v>
      </c>
      <c r="D54" s="13">
        <v>9.3256600000000009</v>
      </c>
      <c r="E54" s="13">
        <v>9.4622919999999997</v>
      </c>
      <c r="F54" s="13">
        <v>9.5989240000000002</v>
      </c>
      <c r="G54" s="13">
        <v>9.735555999999999</v>
      </c>
      <c r="H54" s="13">
        <v>9.8721880000000013</v>
      </c>
      <c r="I54" s="13">
        <v>10.00882</v>
      </c>
      <c r="J54" s="13">
        <v>10.145452000000001</v>
      </c>
      <c r="K54" s="13">
        <v>10.282083999999999</v>
      </c>
      <c r="L54" s="13">
        <v>10.418716</v>
      </c>
      <c r="M54" s="13">
        <v>10.555348</v>
      </c>
      <c r="N54" s="13">
        <v>10.691980000000001</v>
      </c>
      <c r="O54" s="13">
        <v>10.691980000000001</v>
      </c>
      <c r="P54" s="13">
        <v>10.691980000000001</v>
      </c>
      <c r="Q54" s="13">
        <v>10.691980000000001</v>
      </c>
      <c r="R54" s="13">
        <v>10.691980000000001</v>
      </c>
      <c r="S54" s="13">
        <v>10.691980000000001</v>
      </c>
      <c r="T54" s="13">
        <v>10.70208</v>
      </c>
      <c r="U54" s="13">
        <v>10.71059</v>
      </c>
      <c r="V54" s="13">
        <v>10.727030000000001</v>
      </c>
      <c r="W54" s="13">
        <v>10.74347</v>
      </c>
      <c r="X54" s="34">
        <v>10.75187</v>
      </c>
      <c r="Y54" s="35">
        <v>10.76563</v>
      </c>
      <c r="Z54" s="8">
        <f t="shared" si="0"/>
        <v>0.33333881654176889</v>
      </c>
      <c r="AA54" s="9">
        <v>52</v>
      </c>
      <c r="AB54" s="2" t="s">
        <v>205</v>
      </c>
      <c r="AC54" s="20" t="s">
        <v>26</v>
      </c>
    </row>
    <row r="55" spans="1:29" x14ac:dyDescent="0.15">
      <c r="A55" s="29">
        <v>142</v>
      </c>
      <c r="B55" s="2" t="s">
        <v>307</v>
      </c>
      <c r="C55" s="6" t="s">
        <v>308</v>
      </c>
      <c r="D55" s="7">
        <v>9.850439999999999</v>
      </c>
      <c r="E55" s="7">
        <v>9.8502080000000003</v>
      </c>
      <c r="F55" s="7">
        <v>9.8499759999999998</v>
      </c>
      <c r="G55" s="7">
        <v>9.8497439999999994</v>
      </c>
      <c r="H55" s="7">
        <v>9.8495119999999989</v>
      </c>
      <c r="I55" s="7">
        <v>9.8492800000000003</v>
      </c>
      <c r="J55" s="7">
        <v>9.8490479999999998</v>
      </c>
      <c r="K55" s="7">
        <v>9.8488160000000011</v>
      </c>
      <c r="L55" s="7">
        <v>9.8485839999999989</v>
      </c>
      <c r="M55" s="7">
        <v>9.8483520000000002</v>
      </c>
      <c r="N55" s="7">
        <v>9.8481199999999998</v>
      </c>
      <c r="O55" s="7">
        <v>9.8478180000000002</v>
      </c>
      <c r="P55" s="7">
        <v>9.8475160000000006</v>
      </c>
      <c r="Q55" s="7">
        <v>9.8472139999999992</v>
      </c>
      <c r="R55" s="7">
        <v>9.8469119999999997</v>
      </c>
      <c r="S55" s="7">
        <v>9.8466100000000001</v>
      </c>
      <c r="T55" s="7">
        <v>9.8467500000000001</v>
      </c>
      <c r="U55" s="7">
        <v>9.8508499999999994</v>
      </c>
      <c r="V55" s="7">
        <v>9.8551500000000001</v>
      </c>
      <c r="W55" s="7">
        <v>9.8655200000000001</v>
      </c>
      <c r="X55" s="30">
        <v>9.8925900000000002</v>
      </c>
      <c r="Y55" s="19">
        <v>9.9085266999999995</v>
      </c>
      <c r="Z55" s="8">
        <f t="shared" si="0"/>
        <v>0.30680011888301179</v>
      </c>
      <c r="AA55" s="5">
        <v>53</v>
      </c>
      <c r="AB55" s="2" t="s">
        <v>307</v>
      </c>
      <c r="AC55" s="20" t="s">
        <v>26</v>
      </c>
    </row>
    <row r="56" spans="1:29" x14ac:dyDescent="0.15">
      <c r="A56" s="29">
        <v>204</v>
      </c>
      <c r="B56" s="2" t="s">
        <v>431</v>
      </c>
      <c r="C56" s="6" t="s">
        <v>432</v>
      </c>
      <c r="D56" s="7">
        <v>9.51</v>
      </c>
      <c r="E56" s="7">
        <v>9.5137999999999998</v>
      </c>
      <c r="F56" s="7">
        <v>9.5175999999999998</v>
      </c>
      <c r="G56" s="7">
        <v>9.5213999999999999</v>
      </c>
      <c r="H56" s="7">
        <v>9.5251999999999999</v>
      </c>
      <c r="I56" s="7">
        <v>9.5289999999999999</v>
      </c>
      <c r="J56" s="7">
        <v>9.5327999999999999</v>
      </c>
      <c r="K56" s="7">
        <v>9.5366</v>
      </c>
      <c r="L56" s="7">
        <v>9.5404</v>
      </c>
      <c r="M56" s="7">
        <v>9.5442</v>
      </c>
      <c r="N56" s="7">
        <v>9.548</v>
      </c>
      <c r="O56" s="7">
        <v>9.5698000000000008</v>
      </c>
      <c r="P56" s="7">
        <v>9.5915999999999997</v>
      </c>
      <c r="Q56" s="7">
        <v>9.6134000000000004</v>
      </c>
      <c r="R56" s="7">
        <v>9.6351999999999993</v>
      </c>
      <c r="S56" s="7">
        <v>9.657</v>
      </c>
      <c r="T56" s="7">
        <v>9.6639999999999997</v>
      </c>
      <c r="U56" s="7">
        <v>9.6709999999999994</v>
      </c>
      <c r="V56" s="7">
        <v>9.6780000000000008</v>
      </c>
      <c r="W56" s="7">
        <v>9.6839999999999993</v>
      </c>
      <c r="X56" s="30">
        <v>9.69</v>
      </c>
      <c r="Y56" s="19">
        <v>9.6959999999999997</v>
      </c>
      <c r="Z56" s="8">
        <f t="shared" si="0"/>
        <v>0.30021960305054052</v>
      </c>
      <c r="AA56" s="9">
        <v>54</v>
      </c>
      <c r="AB56" s="2" t="s">
        <v>431</v>
      </c>
      <c r="AC56" s="20" t="s">
        <v>26</v>
      </c>
    </row>
    <row r="57" spans="1:29" x14ac:dyDescent="0.15">
      <c r="A57" s="29">
        <v>96</v>
      </c>
      <c r="B57" s="2" t="s">
        <v>215</v>
      </c>
      <c r="C57" s="6" t="s">
        <v>216</v>
      </c>
      <c r="D57" s="7">
        <v>8.3692499999999992</v>
      </c>
      <c r="E57" s="7">
        <v>8.4351289999999999</v>
      </c>
      <c r="F57" s="7">
        <v>8.5010080000000006</v>
      </c>
      <c r="G57" s="7">
        <v>8.5668869999999995</v>
      </c>
      <c r="H57" s="7">
        <v>8.6327660000000002</v>
      </c>
      <c r="I57" s="7">
        <v>8.6986449999999991</v>
      </c>
      <c r="J57" s="7">
        <v>8.7645239999999998</v>
      </c>
      <c r="K57" s="7">
        <v>8.8304030000000004</v>
      </c>
      <c r="L57" s="7">
        <v>8.8962820000000011</v>
      </c>
      <c r="M57" s="7">
        <v>8.962161</v>
      </c>
      <c r="N57" s="7">
        <v>9.028039999999999</v>
      </c>
      <c r="O57" s="7">
        <v>9.081847999999999</v>
      </c>
      <c r="P57" s="7">
        <v>9.1356559999999991</v>
      </c>
      <c r="Q57" s="7">
        <v>9.1894639999999992</v>
      </c>
      <c r="R57" s="7">
        <v>9.2432719999999993</v>
      </c>
      <c r="S57" s="7">
        <v>9.2970800000000011</v>
      </c>
      <c r="T57" s="7">
        <v>9.3508899999999997</v>
      </c>
      <c r="U57" s="7">
        <v>9.4047000000000001</v>
      </c>
      <c r="V57" s="7">
        <v>9.4585100000000004</v>
      </c>
      <c r="W57" s="7">
        <v>9.512319999999999</v>
      </c>
      <c r="X57" s="30">
        <v>9.5661300000000011</v>
      </c>
      <c r="Y57" s="19">
        <v>9.6199399999999997</v>
      </c>
      <c r="Z57" s="8">
        <f t="shared" si="0"/>
        <v>0.29786453879641261</v>
      </c>
      <c r="AA57" s="5">
        <v>55</v>
      </c>
      <c r="AB57" s="2" t="s">
        <v>215</v>
      </c>
      <c r="AC57" s="20" t="s">
        <v>26</v>
      </c>
    </row>
    <row r="58" spans="1:29" x14ac:dyDescent="0.15">
      <c r="A58" s="29">
        <v>156</v>
      </c>
      <c r="B58" s="2" t="s">
        <v>335</v>
      </c>
      <c r="C58" s="6" t="s">
        <v>336</v>
      </c>
      <c r="D58" s="7">
        <v>9.0589999999999993</v>
      </c>
      <c r="E58" s="7">
        <v>9.0860000000000003</v>
      </c>
      <c r="F58" s="7">
        <v>9.1129999999999995</v>
      </c>
      <c r="G58" s="7">
        <v>9.14</v>
      </c>
      <c r="H58" s="7">
        <v>9.1669999999999998</v>
      </c>
      <c r="I58" s="7">
        <v>9.1940000000000008</v>
      </c>
      <c r="J58" s="7">
        <v>9.2210000000000001</v>
      </c>
      <c r="K58" s="7">
        <v>9.2479999999999993</v>
      </c>
      <c r="L58" s="7">
        <v>9.2750000000000004</v>
      </c>
      <c r="M58" s="7">
        <v>9.3019999999999996</v>
      </c>
      <c r="N58" s="7">
        <v>9.3290000000000006</v>
      </c>
      <c r="O58" s="7">
        <v>9.3472000000000008</v>
      </c>
      <c r="P58" s="7">
        <v>9.3653999999999993</v>
      </c>
      <c r="Q58" s="7">
        <v>9.3835999999999995</v>
      </c>
      <c r="R58" s="7">
        <v>9.4017999999999997</v>
      </c>
      <c r="S58" s="7">
        <v>9.42</v>
      </c>
      <c r="T58" s="7">
        <v>9.4350000000000005</v>
      </c>
      <c r="U58" s="7">
        <v>9.4469999999999992</v>
      </c>
      <c r="V58" s="7">
        <v>9.4589999999999996</v>
      </c>
      <c r="W58" s="7">
        <v>9.4710000000000001</v>
      </c>
      <c r="X58" s="30">
        <v>9.4830000000000005</v>
      </c>
      <c r="Y58" s="19">
        <v>9.4949999999999992</v>
      </c>
      <c r="Z58" s="8">
        <f t="shared" si="0"/>
        <v>0.29399599122987646</v>
      </c>
      <c r="AA58" s="9">
        <v>56</v>
      </c>
      <c r="AB58" s="2" t="s">
        <v>335</v>
      </c>
      <c r="AC58" s="20" t="s">
        <v>26</v>
      </c>
    </row>
    <row r="59" spans="1:29" x14ac:dyDescent="0.15">
      <c r="A59" s="29">
        <v>18</v>
      </c>
      <c r="B59" s="2" t="s">
        <v>59</v>
      </c>
      <c r="C59" s="6" t="s">
        <v>60</v>
      </c>
      <c r="D59" s="7">
        <v>8.2729999999999997</v>
      </c>
      <c r="E59" s="7">
        <v>8.3087</v>
      </c>
      <c r="F59" s="7">
        <v>8.3444000000000003</v>
      </c>
      <c r="G59" s="7">
        <v>8.3801000000000005</v>
      </c>
      <c r="H59" s="7">
        <v>8.4158000000000008</v>
      </c>
      <c r="I59" s="7">
        <v>8.4514999999999993</v>
      </c>
      <c r="J59" s="7">
        <v>8.4871999999999996</v>
      </c>
      <c r="K59" s="7">
        <v>8.5228999999999999</v>
      </c>
      <c r="L59" s="7">
        <v>8.5586000000000002</v>
      </c>
      <c r="M59" s="7">
        <v>8.5943000000000005</v>
      </c>
      <c r="N59" s="7">
        <v>8.6300000000000008</v>
      </c>
      <c r="O59" s="7">
        <v>8.6306999999999992</v>
      </c>
      <c r="P59" s="7">
        <v>8.6313999999999993</v>
      </c>
      <c r="Q59" s="7">
        <v>8.6320999999999994</v>
      </c>
      <c r="R59" s="7">
        <v>8.6327999999999996</v>
      </c>
      <c r="S59" s="7">
        <v>8.6334999999999997</v>
      </c>
      <c r="T59" s="7">
        <v>8.7096</v>
      </c>
      <c r="U59" s="7">
        <v>8.7241</v>
      </c>
      <c r="V59" s="7">
        <v>8.7385999999999999</v>
      </c>
      <c r="W59" s="7">
        <v>8.7530999999999999</v>
      </c>
      <c r="X59" s="30">
        <v>8.7675999999999998</v>
      </c>
      <c r="Y59" s="19">
        <v>8.7820999999999998</v>
      </c>
      <c r="Z59" s="8">
        <f t="shared" si="0"/>
        <v>0.27192229537439688</v>
      </c>
      <c r="AA59" s="5">
        <v>57</v>
      </c>
      <c r="AB59" s="2" t="s">
        <v>59</v>
      </c>
      <c r="AC59" s="20" t="s">
        <v>26</v>
      </c>
    </row>
    <row r="60" spans="1:29" x14ac:dyDescent="0.15">
      <c r="A60" s="29">
        <v>167</v>
      </c>
      <c r="B60" s="2" t="s">
        <v>357</v>
      </c>
      <c r="C60" s="6" t="s">
        <v>358</v>
      </c>
      <c r="D60" s="7">
        <v>8.8531600000000008</v>
      </c>
      <c r="E60" s="7">
        <v>8.8146599999999999</v>
      </c>
      <c r="F60" s="7">
        <v>8.7761600000000008</v>
      </c>
      <c r="G60" s="7">
        <v>8.73766</v>
      </c>
      <c r="H60" s="7">
        <v>8.6991600000000009</v>
      </c>
      <c r="I60" s="7">
        <v>8.66066</v>
      </c>
      <c r="J60" s="7">
        <v>8.6221600000000009</v>
      </c>
      <c r="K60" s="7">
        <v>8.5836600000000001</v>
      </c>
      <c r="L60" s="7">
        <v>8.545160000000001</v>
      </c>
      <c r="M60" s="7">
        <v>8.5066600000000001</v>
      </c>
      <c r="N60" s="7">
        <v>8.468160000000001</v>
      </c>
      <c r="O60" s="7">
        <v>8.4281600000000001</v>
      </c>
      <c r="P60" s="7">
        <v>8.3881600000000009</v>
      </c>
      <c r="Q60" s="7">
        <v>8.34816</v>
      </c>
      <c r="R60" s="7">
        <v>8.3081600000000009</v>
      </c>
      <c r="S60" s="7">
        <v>8.26816</v>
      </c>
      <c r="T60" s="7">
        <v>8.2281600000000008</v>
      </c>
      <c r="U60" s="7">
        <v>8.1881599999999999</v>
      </c>
      <c r="V60" s="7">
        <v>8.1481600000000007</v>
      </c>
      <c r="W60" s="7">
        <v>8.1081599999999998</v>
      </c>
      <c r="X60" s="30">
        <v>8.0681600000000007</v>
      </c>
      <c r="Y60" s="19">
        <v>8.0281599999999997</v>
      </c>
      <c r="Z60" s="8">
        <f t="shared" si="0"/>
        <v>0.24857786803075776</v>
      </c>
      <c r="AA60" s="9">
        <v>58</v>
      </c>
      <c r="AB60" s="2" t="s">
        <v>357</v>
      </c>
      <c r="AC60" s="20" t="s">
        <v>26</v>
      </c>
    </row>
    <row r="61" spans="1:29" x14ac:dyDescent="0.15">
      <c r="A61" s="29">
        <v>74</v>
      </c>
      <c r="B61" s="2" t="s">
        <v>171</v>
      </c>
      <c r="C61" s="6" t="s">
        <v>172</v>
      </c>
      <c r="D61" s="7">
        <v>8.8486100000000008</v>
      </c>
      <c r="E61" s="7">
        <v>8.7580419999999997</v>
      </c>
      <c r="F61" s="7">
        <v>8.6674740000000003</v>
      </c>
      <c r="G61" s="7">
        <v>8.5769059999999993</v>
      </c>
      <c r="H61" s="7">
        <v>8.4863379999999999</v>
      </c>
      <c r="I61" s="7">
        <v>8.3957699999999988</v>
      </c>
      <c r="J61" s="7">
        <v>8.3052019999999995</v>
      </c>
      <c r="K61" s="7">
        <v>8.2146340000000002</v>
      </c>
      <c r="L61" s="7">
        <v>8.1240660000000009</v>
      </c>
      <c r="M61" s="7">
        <v>8.0334979999999998</v>
      </c>
      <c r="N61" s="7">
        <v>7.9429300000000005</v>
      </c>
      <c r="O61" s="7">
        <v>7.9304320000000006</v>
      </c>
      <c r="P61" s="7">
        <v>7.9179339999999998</v>
      </c>
      <c r="Q61" s="7">
        <v>7.9054359999999999</v>
      </c>
      <c r="R61" s="7">
        <v>7.8929380000000009</v>
      </c>
      <c r="S61" s="7">
        <v>7.8804399999999992</v>
      </c>
      <c r="T61" s="7">
        <v>7.9222399999999995</v>
      </c>
      <c r="U61" s="7">
        <v>7.9640399999999998</v>
      </c>
      <c r="V61" s="7">
        <v>7.9712600000000009</v>
      </c>
      <c r="W61" s="7">
        <v>7.9784800000000002</v>
      </c>
      <c r="X61" s="30">
        <v>7.985710000000001</v>
      </c>
      <c r="Y61" s="19">
        <v>7.9929332999999998</v>
      </c>
      <c r="Z61" s="8">
        <f t="shared" si="0"/>
        <v>0.24748713516248422</v>
      </c>
      <c r="AA61" s="5">
        <v>59</v>
      </c>
      <c r="AB61" s="2" t="s">
        <v>171</v>
      </c>
      <c r="AC61" s="20" t="s">
        <v>26</v>
      </c>
    </row>
    <row r="62" spans="1:29" x14ac:dyDescent="0.15">
      <c r="A62" s="29">
        <v>34</v>
      </c>
      <c r="B62" s="2" t="s">
        <v>91</v>
      </c>
      <c r="C62" s="6" t="s">
        <v>92</v>
      </c>
      <c r="D62" s="7">
        <v>10.781000000000001</v>
      </c>
      <c r="E62" s="7">
        <v>10.761823</v>
      </c>
      <c r="F62" s="7">
        <v>10.742646000000001</v>
      </c>
      <c r="G62" s="7">
        <v>10.723469</v>
      </c>
      <c r="H62" s="7">
        <v>10.704292000000001</v>
      </c>
      <c r="I62" s="7">
        <v>10.685115</v>
      </c>
      <c r="J62" s="7">
        <v>10.665938000000001</v>
      </c>
      <c r="K62" s="7">
        <v>10.646761</v>
      </c>
      <c r="L62" s="7">
        <v>10.627583999999999</v>
      </c>
      <c r="M62" s="7">
        <v>10.608407000000001</v>
      </c>
      <c r="N62" s="7">
        <v>10.589230000000001</v>
      </c>
      <c r="O62" s="7">
        <v>10.240748</v>
      </c>
      <c r="P62" s="7">
        <v>9.8922660000000011</v>
      </c>
      <c r="Q62" s="7">
        <v>9.5437840000000005</v>
      </c>
      <c r="R62" s="7">
        <v>9.1953019999999999</v>
      </c>
      <c r="S62" s="7">
        <v>8.8468199999999992</v>
      </c>
      <c r="T62" s="7">
        <v>8.6911300000000011</v>
      </c>
      <c r="U62" s="7">
        <v>8.5354399999999995</v>
      </c>
      <c r="V62" s="7">
        <v>8.3797499999999996</v>
      </c>
      <c r="W62" s="7">
        <v>8.2240599999999997</v>
      </c>
      <c r="X62" s="30">
        <v>8.0683699999999998</v>
      </c>
      <c r="Y62" s="19">
        <v>7.9126799999999999</v>
      </c>
      <c r="Z62" s="8">
        <f t="shared" si="0"/>
        <v>0.24500223274195038</v>
      </c>
      <c r="AA62" s="9">
        <v>60</v>
      </c>
      <c r="AB62" s="2" t="s">
        <v>91</v>
      </c>
      <c r="AC62" s="20" t="s">
        <v>26</v>
      </c>
    </row>
    <row r="63" spans="1:29" x14ac:dyDescent="0.15">
      <c r="A63" s="29">
        <v>112</v>
      </c>
      <c r="B63" s="2" t="s">
        <v>247</v>
      </c>
      <c r="C63" s="6" t="s">
        <v>248</v>
      </c>
      <c r="D63" s="7">
        <v>8.2226400000000002</v>
      </c>
      <c r="E63" s="7">
        <v>8.19238</v>
      </c>
      <c r="F63" s="7">
        <v>8.1621199999999998</v>
      </c>
      <c r="G63" s="7">
        <v>8.1318600000000014</v>
      </c>
      <c r="H63" s="7">
        <v>8.1015999999999995</v>
      </c>
      <c r="I63" s="7">
        <v>8.0713399999999993</v>
      </c>
      <c r="J63" s="7">
        <v>8.0410800000000009</v>
      </c>
      <c r="K63" s="7">
        <v>8.0108199999999989</v>
      </c>
      <c r="L63" s="7">
        <v>7.9805600000000005</v>
      </c>
      <c r="M63" s="7">
        <v>7.9503000000000004</v>
      </c>
      <c r="N63" s="7">
        <v>7.9200399999999993</v>
      </c>
      <c r="O63" s="7">
        <v>7.88978</v>
      </c>
      <c r="P63" s="7">
        <v>7.8595199999999998</v>
      </c>
      <c r="Q63" s="7">
        <v>7.8292600000000006</v>
      </c>
      <c r="R63" s="7">
        <v>7.7990000000000004</v>
      </c>
      <c r="S63" s="7">
        <v>7.7687399999999993</v>
      </c>
      <c r="T63" s="7">
        <v>7.73848</v>
      </c>
      <c r="U63" s="7">
        <v>7.7082199999999998</v>
      </c>
      <c r="V63" s="7">
        <v>7.6779600000000006</v>
      </c>
      <c r="W63" s="7">
        <v>7.6477000000000004</v>
      </c>
      <c r="X63" s="30">
        <v>7.6174399999999993</v>
      </c>
      <c r="Y63" s="19">
        <v>7.58718</v>
      </c>
      <c r="Z63" s="8">
        <f t="shared" si="0"/>
        <v>0.23492369718162132</v>
      </c>
      <c r="AA63" s="5">
        <v>61</v>
      </c>
      <c r="AB63" s="2" t="s">
        <v>247</v>
      </c>
      <c r="AC63" s="20" t="s">
        <v>26</v>
      </c>
    </row>
    <row r="64" spans="1:29" x14ac:dyDescent="0.15">
      <c r="A64" s="29">
        <v>155</v>
      </c>
      <c r="B64" s="2" t="s">
        <v>333</v>
      </c>
      <c r="C64" s="6" t="s">
        <v>334</v>
      </c>
      <c r="D64" s="7">
        <v>7.309260000000001</v>
      </c>
      <c r="E64" s="7">
        <v>7.2623059999999997</v>
      </c>
      <c r="F64" s="7">
        <v>7.2153520000000002</v>
      </c>
      <c r="G64" s="7">
        <v>7.1683979999999998</v>
      </c>
      <c r="H64" s="7">
        <v>7.1214440000000003</v>
      </c>
      <c r="I64" s="7">
        <v>7.0744899999999991</v>
      </c>
      <c r="J64" s="7">
        <v>7.0275360000000004</v>
      </c>
      <c r="K64" s="7">
        <v>6.980582000000001</v>
      </c>
      <c r="L64" s="7">
        <v>6.9336279999999997</v>
      </c>
      <c r="M64" s="7">
        <v>6.8866740000000002</v>
      </c>
      <c r="N64" s="7">
        <v>6.8397199999999998</v>
      </c>
      <c r="O64" s="7">
        <v>6.874606</v>
      </c>
      <c r="P64" s="7">
        <v>6.9094920000000002</v>
      </c>
      <c r="Q64" s="7">
        <v>6.9443779999999995</v>
      </c>
      <c r="R64" s="7">
        <v>6.9792639999999997</v>
      </c>
      <c r="S64" s="7">
        <v>7.0141499999999999</v>
      </c>
      <c r="T64" s="7">
        <v>7.0490399999999998</v>
      </c>
      <c r="U64" s="7">
        <v>7.0839300000000005</v>
      </c>
      <c r="V64" s="7">
        <v>7.1188100000000007</v>
      </c>
      <c r="W64" s="7">
        <v>7.1536999999999997</v>
      </c>
      <c r="X64" s="30">
        <v>7.1885899999999996</v>
      </c>
      <c r="Y64" s="19">
        <v>7.2234800000000003</v>
      </c>
      <c r="Z64" s="8">
        <f t="shared" si="0"/>
        <v>0.22366236574293713</v>
      </c>
      <c r="AA64" s="9">
        <v>62</v>
      </c>
      <c r="AB64" s="2" t="s">
        <v>333</v>
      </c>
      <c r="AC64" s="20" t="s">
        <v>26</v>
      </c>
    </row>
    <row r="65" spans="1:29" x14ac:dyDescent="0.15">
      <c r="A65" s="29">
        <v>178</v>
      </c>
      <c r="B65" s="2" t="s">
        <v>379</v>
      </c>
      <c r="C65" s="6" t="s">
        <v>380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>
        <v>7.157</v>
      </c>
      <c r="Q65" s="7">
        <v>7.157</v>
      </c>
      <c r="R65" s="7">
        <v>7.157</v>
      </c>
      <c r="S65" s="7">
        <v>7.157</v>
      </c>
      <c r="T65" s="7">
        <v>7.157</v>
      </c>
      <c r="U65" s="7">
        <v>7.157</v>
      </c>
      <c r="V65" s="7">
        <v>7.157</v>
      </c>
      <c r="W65" s="7">
        <v>7.157</v>
      </c>
      <c r="X65" s="30">
        <v>7.157</v>
      </c>
      <c r="Y65" s="19">
        <v>7.157</v>
      </c>
      <c r="Z65" s="8">
        <f t="shared" si="0"/>
        <v>0.22160392935568468</v>
      </c>
      <c r="AA65" s="5">
        <v>63</v>
      </c>
      <c r="AB65" s="2" t="s">
        <v>379</v>
      </c>
      <c r="AC65" s="20" t="s">
        <v>26</v>
      </c>
    </row>
    <row r="66" spans="1:29" x14ac:dyDescent="0.15">
      <c r="A66" s="29">
        <v>160</v>
      </c>
      <c r="B66" s="2" t="s">
        <v>343</v>
      </c>
      <c r="C66" s="6" t="s">
        <v>344</v>
      </c>
      <c r="D66" s="7">
        <v>6.3659999999999997</v>
      </c>
      <c r="E66" s="7">
        <v>6.3808999999999996</v>
      </c>
      <c r="F66" s="7">
        <v>6.3958000000000004</v>
      </c>
      <c r="G66" s="7">
        <v>6.4107000000000003</v>
      </c>
      <c r="H66" s="7">
        <v>6.4256000000000002</v>
      </c>
      <c r="I66" s="7">
        <v>6.4405000000000001</v>
      </c>
      <c r="J66" s="7">
        <v>6.4554</v>
      </c>
      <c r="K66" s="7">
        <v>6.4702999999999999</v>
      </c>
      <c r="L66" s="7">
        <v>6.4851999999999999</v>
      </c>
      <c r="M66" s="7">
        <v>6.5000999999999998</v>
      </c>
      <c r="N66" s="7">
        <v>6.5149999999999997</v>
      </c>
      <c r="O66" s="7">
        <v>6.5921919999999998</v>
      </c>
      <c r="P66" s="7">
        <v>6.669384</v>
      </c>
      <c r="Q66" s="7">
        <v>6.7465759999999992</v>
      </c>
      <c r="R66" s="7">
        <v>6.8237679999999994</v>
      </c>
      <c r="S66" s="7">
        <v>6.9009600000000004</v>
      </c>
      <c r="T66" s="7">
        <v>6.9290500000000002</v>
      </c>
      <c r="U66" s="7">
        <v>6.9290500000000002</v>
      </c>
      <c r="V66" s="7">
        <v>6.9290500000000002</v>
      </c>
      <c r="W66" s="7">
        <v>6.9290500000000002</v>
      </c>
      <c r="X66" s="30">
        <v>6.9290500000000002</v>
      </c>
      <c r="Y66" s="19">
        <v>6.9290500000000002</v>
      </c>
      <c r="Z66" s="8">
        <f t="shared" si="0"/>
        <v>0.21454585813916544</v>
      </c>
      <c r="AA66" s="9">
        <v>64</v>
      </c>
      <c r="AB66" s="2" t="s">
        <v>343</v>
      </c>
      <c r="AC66" s="20" t="s">
        <v>26</v>
      </c>
    </row>
    <row r="67" spans="1:29" x14ac:dyDescent="0.15">
      <c r="A67" s="29">
        <v>137</v>
      </c>
      <c r="B67" s="2" t="s">
        <v>297</v>
      </c>
      <c r="C67" s="6" t="s">
        <v>298</v>
      </c>
      <c r="D67" s="7">
        <v>8.0590840000000004</v>
      </c>
      <c r="E67" s="7">
        <v>7.9880746</v>
      </c>
      <c r="F67" s="7">
        <v>7.9170652000000006</v>
      </c>
      <c r="G67" s="7">
        <v>7.8460558000000002</v>
      </c>
      <c r="H67" s="7">
        <v>7.7750464000000008</v>
      </c>
      <c r="I67" s="7">
        <v>7.7040369999999996</v>
      </c>
      <c r="J67" s="7">
        <v>7.6330276000000001</v>
      </c>
      <c r="K67" s="7">
        <v>7.5620181999999998</v>
      </c>
      <c r="L67" s="7">
        <v>7.4910088000000004</v>
      </c>
      <c r="M67" s="7">
        <v>7.4199994000000009</v>
      </c>
      <c r="N67" s="7">
        <v>7.3489899999999997</v>
      </c>
      <c r="O67" s="7">
        <v>7.2779820000000006</v>
      </c>
      <c r="P67" s="7">
        <v>7.2069740000000007</v>
      </c>
      <c r="Q67" s="7">
        <v>7.1359660000000007</v>
      </c>
      <c r="R67" s="7">
        <v>7.0649579999999998</v>
      </c>
      <c r="S67" s="7">
        <v>6.9939499999999999</v>
      </c>
      <c r="T67" s="7">
        <v>6.9229399999999996</v>
      </c>
      <c r="U67" s="7">
        <v>6.8519300000000003</v>
      </c>
      <c r="V67" s="7">
        <v>6.7809200000000001</v>
      </c>
      <c r="W67" s="7">
        <v>6.7099100000000007</v>
      </c>
      <c r="X67" s="30">
        <v>6.6388999999999996</v>
      </c>
      <c r="Y67" s="19">
        <v>6.5678899999999993</v>
      </c>
      <c r="Z67" s="8">
        <f t="shared" ref="Z67:Z130" si="1">Y67/$Y$222*100</f>
        <v>0.20336317333741902</v>
      </c>
      <c r="AA67" s="5">
        <v>65</v>
      </c>
      <c r="AB67" s="2" t="s">
        <v>297</v>
      </c>
      <c r="AC67" s="20" t="s">
        <v>26</v>
      </c>
    </row>
    <row r="68" spans="1:29" x14ac:dyDescent="0.15">
      <c r="A68" s="29">
        <v>85</v>
      </c>
      <c r="B68" s="2" t="s">
        <v>193</v>
      </c>
      <c r="C68" s="6" t="s">
        <v>194</v>
      </c>
      <c r="D68" s="7">
        <v>6.77827</v>
      </c>
      <c r="E68" s="7">
        <v>6.7579899999999995</v>
      </c>
      <c r="F68" s="7">
        <v>6.7377100000000008</v>
      </c>
      <c r="G68" s="7">
        <v>6.7174300000000002</v>
      </c>
      <c r="H68" s="7">
        <v>6.6971499999999997</v>
      </c>
      <c r="I68" s="7">
        <v>6.6768700000000001</v>
      </c>
      <c r="J68" s="7">
        <v>6.6565899999999996</v>
      </c>
      <c r="K68" s="7">
        <v>6.6363100000000008</v>
      </c>
      <c r="L68" s="7">
        <v>6.6160300000000003</v>
      </c>
      <c r="M68" s="7">
        <v>6.5957499999999998</v>
      </c>
      <c r="N68" s="7">
        <v>6.5754700000000001</v>
      </c>
      <c r="O68" s="7">
        <v>6.5531420000000002</v>
      </c>
      <c r="P68" s="7">
        <v>6.5308140000000003</v>
      </c>
      <c r="Q68" s="7">
        <v>6.5084860000000004</v>
      </c>
      <c r="R68" s="7">
        <v>6.4861580000000005</v>
      </c>
      <c r="S68" s="7">
        <v>6.4638300000000006</v>
      </c>
      <c r="T68" s="7">
        <v>6.4430500000000004</v>
      </c>
      <c r="U68" s="7">
        <v>6.42211</v>
      </c>
      <c r="V68" s="7">
        <v>6.40116</v>
      </c>
      <c r="W68" s="7">
        <v>6.3802099999999999</v>
      </c>
      <c r="X68" s="30">
        <v>6.3592599999999999</v>
      </c>
      <c r="Y68" s="19">
        <v>6.3383099999999999</v>
      </c>
      <c r="Z68" s="8">
        <f t="shared" si="1"/>
        <v>0.19625463203499088</v>
      </c>
      <c r="AA68" s="9">
        <v>66</v>
      </c>
      <c r="AB68" s="2" t="s">
        <v>193</v>
      </c>
      <c r="AC68" s="20" t="s">
        <v>26</v>
      </c>
    </row>
    <row r="69" spans="1:29" x14ac:dyDescent="0.15">
      <c r="A69" s="29">
        <v>104</v>
      </c>
      <c r="B69" s="2" t="s">
        <v>461</v>
      </c>
      <c r="C69" s="6" t="s">
        <v>232</v>
      </c>
      <c r="D69" s="7">
        <v>6.476</v>
      </c>
      <c r="E69" s="7">
        <v>6.4671000000000003</v>
      </c>
      <c r="F69" s="7">
        <v>6.4581999999999997</v>
      </c>
      <c r="G69" s="7">
        <v>6.4493</v>
      </c>
      <c r="H69" s="7">
        <v>6.4404000000000003</v>
      </c>
      <c r="I69" s="7">
        <v>6.4314999999999998</v>
      </c>
      <c r="J69" s="7">
        <v>6.4226000000000001</v>
      </c>
      <c r="K69" s="7">
        <v>6.4137000000000004</v>
      </c>
      <c r="L69" s="7">
        <v>6.4047999999999998</v>
      </c>
      <c r="M69" s="7">
        <v>6.3959000000000001</v>
      </c>
      <c r="N69" s="7">
        <v>6.3869999999999996</v>
      </c>
      <c r="O69" s="7">
        <v>6.3769999999999998</v>
      </c>
      <c r="P69" s="7">
        <v>6.367</v>
      </c>
      <c r="Q69" s="7">
        <v>6.3570000000000002</v>
      </c>
      <c r="R69" s="7">
        <v>6.3470000000000004</v>
      </c>
      <c r="S69" s="7">
        <v>6.3369999999999997</v>
      </c>
      <c r="T69" s="7">
        <v>6.3250000000000002</v>
      </c>
      <c r="U69" s="7">
        <v>6.3170000000000002</v>
      </c>
      <c r="V69" s="7">
        <v>6.3070000000000004</v>
      </c>
      <c r="W69" s="7">
        <v>6.2969999999999997</v>
      </c>
      <c r="X69" s="30">
        <v>6.2869999999999999</v>
      </c>
      <c r="Y69" s="19">
        <v>6.2770000000000001</v>
      </c>
      <c r="Z69" s="8">
        <f t="shared" si="1"/>
        <v>0.19435627561347391</v>
      </c>
      <c r="AA69" s="5">
        <v>67</v>
      </c>
      <c r="AB69" s="2" t="s">
        <v>461</v>
      </c>
      <c r="AC69" s="20" t="s">
        <v>26</v>
      </c>
    </row>
    <row r="70" spans="1:29" x14ac:dyDescent="0.15">
      <c r="A70" s="29">
        <v>31</v>
      </c>
      <c r="B70" s="2" t="s">
        <v>85</v>
      </c>
      <c r="C70" s="6" t="s">
        <v>86</v>
      </c>
      <c r="D70" s="7">
        <v>7.2164999999999999</v>
      </c>
      <c r="E70" s="7">
        <v>7.1665000000000001</v>
      </c>
      <c r="F70" s="7">
        <v>7.1165000000000003</v>
      </c>
      <c r="G70" s="7">
        <v>7.0664999999999996</v>
      </c>
      <c r="H70" s="7">
        <v>7.0164999999999997</v>
      </c>
      <c r="I70" s="7">
        <v>6.9664999999999999</v>
      </c>
      <c r="J70" s="7">
        <v>6.9165000000000001</v>
      </c>
      <c r="K70" s="7">
        <v>6.8665000000000003</v>
      </c>
      <c r="L70" s="7">
        <v>6.8164999999999996</v>
      </c>
      <c r="M70" s="7">
        <v>6.7664999999999997</v>
      </c>
      <c r="N70" s="7">
        <v>6.7164999999999999</v>
      </c>
      <c r="O70" s="7">
        <v>6.66648</v>
      </c>
      <c r="P70" s="7">
        <v>6.6164600000000009</v>
      </c>
      <c r="Q70" s="7">
        <v>6.5664399999999992</v>
      </c>
      <c r="R70" s="7">
        <v>6.5164200000000001</v>
      </c>
      <c r="S70" s="7">
        <v>6.4664000000000001</v>
      </c>
      <c r="T70" s="7">
        <v>6.4164000000000003</v>
      </c>
      <c r="U70" s="7">
        <v>6.3663999999999996</v>
      </c>
      <c r="V70" s="7">
        <v>6.3163999999999998</v>
      </c>
      <c r="W70" s="7">
        <v>6.2664</v>
      </c>
      <c r="X70" s="30">
        <v>6.2164000000000001</v>
      </c>
      <c r="Y70" s="19">
        <v>6.1664000000000003</v>
      </c>
      <c r="Z70" s="8">
        <f t="shared" si="1"/>
        <v>0.19093174094996426</v>
      </c>
      <c r="AA70" s="9">
        <v>68</v>
      </c>
      <c r="AB70" s="2" t="s">
        <v>85</v>
      </c>
      <c r="AC70" s="20" t="s">
        <v>26</v>
      </c>
    </row>
    <row r="71" spans="1:29" x14ac:dyDescent="0.15">
      <c r="A71" s="29">
        <v>81</v>
      </c>
      <c r="B71" s="2" t="s">
        <v>185</v>
      </c>
      <c r="C71" s="6" t="s">
        <v>186</v>
      </c>
      <c r="D71" s="7">
        <v>6.9290000000000003</v>
      </c>
      <c r="E71" s="7">
        <v>6.8929999999999998</v>
      </c>
      <c r="F71" s="7">
        <v>6.8570000000000002</v>
      </c>
      <c r="G71" s="7">
        <v>6.8209999999999997</v>
      </c>
      <c r="H71" s="7">
        <v>6.7850000000000001</v>
      </c>
      <c r="I71" s="7">
        <v>6.7489999999999997</v>
      </c>
      <c r="J71" s="7">
        <v>6.7130000000000001</v>
      </c>
      <c r="K71" s="7">
        <v>6.6769999999999996</v>
      </c>
      <c r="L71" s="7">
        <v>6.641</v>
      </c>
      <c r="M71" s="7">
        <v>6.6050000000000004</v>
      </c>
      <c r="N71" s="7">
        <v>6.569</v>
      </c>
      <c r="O71" s="7">
        <v>6.5330000000000004</v>
      </c>
      <c r="P71" s="7">
        <v>6.4969999999999999</v>
      </c>
      <c r="Q71" s="7">
        <v>6.4610000000000003</v>
      </c>
      <c r="R71" s="7">
        <v>6.4249999999999998</v>
      </c>
      <c r="S71" s="7">
        <v>6.3890000000000002</v>
      </c>
      <c r="T71" s="7">
        <v>6.3490000000000002</v>
      </c>
      <c r="U71" s="7">
        <v>6.3090000000000002</v>
      </c>
      <c r="V71" s="7">
        <v>6.2690000000000001</v>
      </c>
      <c r="W71" s="7">
        <v>6.2290000000000001</v>
      </c>
      <c r="X71" s="30">
        <v>6.1890000000000001</v>
      </c>
      <c r="Y71" s="19">
        <v>6.149</v>
      </c>
      <c r="Z71" s="8">
        <f t="shared" si="1"/>
        <v>0.1903929805236978</v>
      </c>
      <c r="AA71" s="5">
        <v>69</v>
      </c>
      <c r="AB71" s="2" t="s">
        <v>185</v>
      </c>
      <c r="AC71" s="20" t="s">
        <v>26</v>
      </c>
    </row>
    <row r="72" spans="1:29" x14ac:dyDescent="0.15">
      <c r="A72" s="29">
        <v>103</v>
      </c>
      <c r="B72" s="2" t="s">
        <v>229</v>
      </c>
      <c r="C72" s="6" t="s">
        <v>230</v>
      </c>
      <c r="D72" s="7">
        <v>6.4546900000000003</v>
      </c>
      <c r="E72" s="7">
        <v>6.4334600000000002</v>
      </c>
      <c r="F72" s="7">
        <v>6.4122300000000001</v>
      </c>
      <c r="G72" s="7">
        <v>6.391</v>
      </c>
      <c r="H72" s="7">
        <v>6.3697699999999999</v>
      </c>
      <c r="I72" s="7">
        <v>6.3485399999999998</v>
      </c>
      <c r="J72" s="7">
        <v>6.3273099999999998</v>
      </c>
      <c r="K72" s="7">
        <v>6.3060800000000006</v>
      </c>
      <c r="L72" s="7">
        <v>6.2848499999999996</v>
      </c>
      <c r="M72" s="7">
        <v>6.2636199999999995</v>
      </c>
      <c r="N72" s="7">
        <v>6.2423900000000003</v>
      </c>
      <c r="O72" s="7">
        <v>6.2211600000000002</v>
      </c>
      <c r="P72" s="7">
        <v>6.1999300000000002</v>
      </c>
      <c r="Q72" s="7">
        <v>6.1787000000000001</v>
      </c>
      <c r="R72" s="7">
        <v>6.15747</v>
      </c>
      <c r="S72" s="7">
        <v>6.1362399999999999</v>
      </c>
      <c r="T72" s="7">
        <v>6.1150099999999998</v>
      </c>
      <c r="U72" s="7">
        <v>6.0937800000000006</v>
      </c>
      <c r="V72" s="7">
        <v>6.0725499999999997</v>
      </c>
      <c r="W72" s="7">
        <v>6.0513199999999996</v>
      </c>
      <c r="X72" s="30">
        <v>6.0300900000000004</v>
      </c>
      <c r="Y72" s="19">
        <v>6.0088599999999994</v>
      </c>
      <c r="Z72" s="8">
        <f t="shared" si="1"/>
        <v>0.18605379166525071</v>
      </c>
      <c r="AA72" s="9">
        <v>70</v>
      </c>
      <c r="AB72" s="2" t="s">
        <v>229</v>
      </c>
      <c r="AC72" s="20" t="s">
        <v>26</v>
      </c>
    </row>
    <row r="73" spans="1:29" x14ac:dyDescent="0.15">
      <c r="A73" s="29">
        <v>139</v>
      </c>
      <c r="B73" s="2" t="s">
        <v>301</v>
      </c>
      <c r="C73" s="6" t="s">
        <v>302</v>
      </c>
      <c r="D73" s="7">
        <v>5.7807599999999999</v>
      </c>
      <c r="E73" s="7">
        <v>5.7988870000000006</v>
      </c>
      <c r="F73" s="7">
        <v>5.8170140000000004</v>
      </c>
      <c r="G73" s="7">
        <v>5.8351410000000001</v>
      </c>
      <c r="H73" s="7">
        <v>5.8532679999999999</v>
      </c>
      <c r="I73" s="7">
        <v>5.8713949999999997</v>
      </c>
      <c r="J73" s="7">
        <v>5.8895220000000004</v>
      </c>
      <c r="K73" s="7">
        <v>5.9076490000000002</v>
      </c>
      <c r="L73" s="7">
        <v>5.9257759999999999</v>
      </c>
      <c r="M73" s="7">
        <v>5.9439029999999997</v>
      </c>
      <c r="N73" s="7">
        <v>5.9620300000000004</v>
      </c>
      <c r="O73" s="7">
        <v>5.9620300000000004</v>
      </c>
      <c r="P73" s="7">
        <v>5.9620300000000004</v>
      </c>
      <c r="Q73" s="7">
        <v>5.9620300000000004</v>
      </c>
      <c r="R73" s="7">
        <v>5.9620300000000004</v>
      </c>
      <c r="S73" s="7">
        <v>5.9620300000000004</v>
      </c>
      <c r="T73" s="7">
        <v>5.9620300000000004</v>
      </c>
      <c r="U73" s="7">
        <v>5.9620300000000004</v>
      </c>
      <c r="V73" s="7">
        <v>5.9620300000000004</v>
      </c>
      <c r="W73" s="7">
        <v>5.9620300000000004</v>
      </c>
      <c r="X73" s="30">
        <v>5.9620300000000004</v>
      </c>
      <c r="Y73" s="19">
        <v>5.9620300000000004</v>
      </c>
      <c r="Z73" s="8">
        <f t="shared" si="1"/>
        <v>0.18460378300076469</v>
      </c>
      <c r="AA73" s="5">
        <v>71</v>
      </c>
      <c r="AB73" s="2" t="s">
        <v>301</v>
      </c>
      <c r="AC73" s="20" t="s">
        <v>26</v>
      </c>
    </row>
    <row r="74" spans="1:29" x14ac:dyDescent="0.15">
      <c r="A74" s="29">
        <v>176</v>
      </c>
      <c r="B74" s="2" t="s">
        <v>375</v>
      </c>
      <c r="C74" s="6" t="s">
        <v>376</v>
      </c>
      <c r="D74" s="7">
        <v>7.5149999999999997</v>
      </c>
      <c r="E74" s="7">
        <v>7.43825</v>
      </c>
      <c r="F74" s="7">
        <v>7.3615000000000004</v>
      </c>
      <c r="G74" s="7">
        <v>7.2847499999999998</v>
      </c>
      <c r="H74" s="7">
        <v>7.2080000000000002</v>
      </c>
      <c r="I74" s="7">
        <v>7.1312499999999996</v>
      </c>
      <c r="J74" s="7">
        <v>7.0545</v>
      </c>
      <c r="K74" s="7">
        <v>6.9777500000000003</v>
      </c>
      <c r="L74" s="7">
        <v>6.9009999999999998</v>
      </c>
      <c r="M74" s="7">
        <v>6.8242500000000001</v>
      </c>
      <c r="N74" s="7">
        <v>6.7474999999999996</v>
      </c>
      <c r="O74" s="7">
        <v>6.67075</v>
      </c>
      <c r="P74" s="7">
        <v>6.5940000000000003</v>
      </c>
      <c r="Q74" s="7">
        <v>6.5172499999999998</v>
      </c>
      <c r="R74" s="7">
        <v>6.4405000000000001</v>
      </c>
      <c r="S74" s="7">
        <v>6.3637499999999996</v>
      </c>
      <c r="T74" s="7">
        <v>6.2869999999999999</v>
      </c>
      <c r="U74" s="7">
        <v>6.2102500000000003</v>
      </c>
      <c r="V74" s="7">
        <v>6.1334999999999997</v>
      </c>
      <c r="W74" s="7">
        <v>6.0567500000000001</v>
      </c>
      <c r="X74" s="30">
        <v>5.98</v>
      </c>
      <c r="Y74" s="19">
        <v>5.9032499999999999</v>
      </c>
      <c r="Z74" s="8">
        <f t="shared" si="1"/>
        <v>0.18278376358375653</v>
      </c>
      <c r="AA74" s="9">
        <v>72</v>
      </c>
      <c r="AB74" s="2" t="s">
        <v>375</v>
      </c>
      <c r="AC74" s="20" t="s">
        <v>26</v>
      </c>
    </row>
    <row r="75" spans="1:29" x14ac:dyDescent="0.15">
      <c r="A75" s="29">
        <v>134</v>
      </c>
      <c r="B75" s="2" t="s">
        <v>291</v>
      </c>
      <c r="C75" s="6" t="s">
        <v>292</v>
      </c>
      <c r="D75" s="7">
        <v>5.5065400000000002</v>
      </c>
      <c r="E75" s="7">
        <v>5.5233429999999997</v>
      </c>
      <c r="F75" s="7">
        <v>5.540146</v>
      </c>
      <c r="G75" s="7">
        <v>5.5569489999999995</v>
      </c>
      <c r="H75" s="7">
        <v>5.5737519999999998</v>
      </c>
      <c r="I75" s="7">
        <v>5.5905550000000002</v>
      </c>
      <c r="J75" s="7">
        <v>5.6073580000000005</v>
      </c>
      <c r="K75" s="7">
        <v>5.624161</v>
      </c>
      <c r="L75" s="7">
        <v>5.6409640000000003</v>
      </c>
      <c r="M75" s="7">
        <v>5.6577669999999998</v>
      </c>
      <c r="N75" s="7">
        <v>5.6745700000000001</v>
      </c>
      <c r="O75" s="7">
        <v>5.6765940000000006</v>
      </c>
      <c r="P75" s="7">
        <v>5.6786180000000002</v>
      </c>
      <c r="Q75" s="7">
        <v>5.6806419999999997</v>
      </c>
      <c r="R75" s="7">
        <v>5.6826660000000002</v>
      </c>
      <c r="S75" s="7">
        <v>5.6846899999999998</v>
      </c>
      <c r="T75" s="7">
        <v>5.6997900000000001</v>
      </c>
      <c r="U75" s="7">
        <v>5.7115900000000002</v>
      </c>
      <c r="V75" s="7">
        <v>5.72159</v>
      </c>
      <c r="W75" s="7">
        <v>5.7320900000000004</v>
      </c>
      <c r="X75" s="30">
        <v>5.7424900000000001</v>
      </c>
      <c r="Y75" s="19">
        <v>5.7529567000000004</v>
      </c>
      <c r="Z75" s="8">
        <f t="shared" si="1"/>
        <v>0.17813019563128588</v>
      </c>
      <c r="AA75" s="5">
        <v>73</v>
      </c>
      <c r="AB75" s="2" t="s">
        <v>291</v>
      </c>
      <c r="AC75" s="20" t="s">
        <v>26</v>
      </c>
    </row>
    <row r="76" spans="1:29" x14ac:dyDescent="0.15">
      <c r="A76" s="29">
        <v>151</v>
      </c>
      <c r="B76" s="2" t="s">
        <v>325</v>
      </c>
      <c r="C76" s="6" t="s">
        <v>326</v>
      </c>
      <c r="D76" s="7">
        <v>4.4421400000000002</v>
      </c>
      <c r="E76" s="7">
        <v>4.4307249999999998</v>
      </c>
      <c r="F76" s="7">
        <v>4.4193100000000003</v>
      </c>
      <c r="G76" s="7">
        <v>4.4078949999999999</v>
      </c>
      <c r="H76" s="7">
        <v>4.3964800000000004</v>
      </c>
      <c r="I76" s="7">
        <v>4.385065</v>
      </c>
      <c r="J76" s="7">
        <v>4.3736499999999996</v>
      </c>
      <c r="K76" s="7">
        <v>4.3622350000000001</v>
      </c>
      <c r="L76" s="7">
        <v>4.3508199999999997</v>
      </c>
      <c r="M76" s="7">
        <v>4.3394050000000002</v>
      </c>
      <c r="N76" s="7">
        <v>4.3279899999999998</v>
      </c>
      <c r="O76" s="7">
        <v>4.3165740000000001</v>
      </c>
      <c r="P76" s="7">
        <v>4.3051580000000005</v>
      </c>
      <c r="Q76" s="7">
        <v>4.2937419999999999</v>
      </c>
      <c r="R76" s="7">
        <v>4.2823260000000003</v>
      </c>
      <c r="S76" s="7">
        <v>4.2709099999999998</v>
      </c>
      <c r="T76" s="7">
        <v>4.2595000000000001</v>
      </c>
      <c r="U76" s="7">
        <v>4.2480799999999999</v>
      </c>
      <c r="V76" s="7">
        <v>4.2366699999999993</v>
      </c>
      <c r="W76" s="7">
        <v>4.22525</v>
      </c>
      <c r="X76" s="30">
        <v>4.2138400000000003</v>
      </c>
      <c r="Y76" s="19">
        <v>4.2024233000000004</v>
      </c>
      <c r="Z76" s="8">
        <f t="shared" si="1"/>
        <v>0.13012065335977133</v>
      </c>
      <c r="AA76" s="9">
        <v>74</v>
      </c>
      <c r="AB76" s="2" t="s">
        <v>325</v>
      </c>
      <c r="AC76" s="20" t="s">
        <v>26</v>
      </c>
    </row>
    <row r="77" spans="1:29" x14ac:dyDescent="0.15">
      <c r="A77" s="29">
        <v>39</v>
      </c>
      <c r="B77" s="2" t="s">
        <v>101</v>
      </c>
      <c r="C77" s="6" t="s">
        <v>102</v>
      </c>
      <c r="D77" s="7">
        <v>6.3529999999999998</v>
      </c>
      <c r="E77" s="7">
        <v>6.2706999999999997</v>
      </c>
      <c r="F77" s="7">
        <v>6.1883999999999997</v>
      </c>
      <c r="G77" s="7">
        <v>6.1060999999999996</v>
      </c>
      <c r="H77" s="7">
        <v>6.0237999999999996</v>
      </c>
      <c r="I77" s="7">
        <v>5.9414999999999996</v>
      </c>
      <c r="J77" s="7">
        <v>5.8592000000000004</v>
      </c>
      <c r="K77" s="7">
        <v>5.7769000000000004</v>
      </c>
      <c r="L77" s="7">
        <v>5.6946000000000003</v>
      </c>
      <c r="M77" s="7">
        <v>5.6123000000000003</v>
      </c>
      <c r="N77" s="7">
        <v>5.53</v>
      </c>
      <c r="O77" s="7">
        <v>5.4020000000000001</v>
      </c>
      <c r="P77" s="7">
        <v>5.274</v>
      </c>
      <c r="Q77" s="7">
        <v>5.1459999999999999</v>
      </c>
      <c r="R77" s="7">
        <v>5.0179999999999998</v>
      </c>
      <c r="S77" s="7">
        <v>4.8899999999999997</v>
      </c>
      <c r="T77" s="7">
        <v>4.7690000000000001</v>
      </c>
      <c r="U77" s="7">
        <v>4.6509999999999998</v>
      </c>
      <c r="V77" s="7">
        <v>4.5350000000000001</v>
      </c>
      <c r="W77" s="7">
        <v>4.4219999999999997</v>
      </c>
      <c r="X77" s="30">
        <v>4.3129999999999997</v>
      </c>
      <c r="Y77" s="19">
        <v>4.2013332999999999</v>
      </c>
      <c r="Z77" s="8">
        <f t="shared" si="1"/>
        <v>0.13008690342502244</v>
      </c>
      <c r="AA77" s="5">
        <v>75</v>
      </c>
      <c r="AB77" s="2" t="s">
        <v>101</v>
      </c>
      <c r="AC77" s="20" t="s">
        <v>26</v>
      </c>
    </row>
    <row r="78" spans="1:29" x14ac:dyDescent="0.15">
      <c r="A78" s="29">
        <v>200</v>
      </c>
      <c r="B78" s="2" t="s">
        <v>423</v>
      </c>
      <c r="C78" s="6" t="s">
        <v>424</v>
      </c>
      <c r="D78" s="7">
        <v>4.1269999999999998</v>
      </c>
      <c r="E78" s="7">
        <v>4.1269999999999998</v>
      </c>
      <c r="F78" s="7">
        <v>4.1269999999999998</v>
      </c>
      <c r="G78" s="7">
        <v>4.1269999999999998</v>
      </c>
      <c r="H78" s="7">
        <v>4.1269999999999998</v>
      </c>
      <c r="I78" s="7">
        <v>4.1269999999999998</v>
      </c>
      <c r="J78" s="7">
        <v>4.1269999999999998</v>
      </c>
      <c r="K78" s="7">
        <v>4.1269999999999998</v>
      </c>
      <c r="L78" s="7">
        <v>4.1269999999999998</v>
      </c>
      <c r="M78" s="7">
        <v>4.1269999999999998</v>
      </c>
      <c r="N78" s="7">
        <v>4.1269999999999998</v>
      </c>
      <c r="O78" s="7">
        <v>4.1269999999999998</v>
      </c>
      <c r="P78" s="7">
        <v>4.1269999999999998</v>
      </c>
      <c r="Q78" s="7">
        <v>4.1269999999999998</v>
      </c>
      <c r="R78" s="7">
        <v>4.1269999999999998</v>
      </c>
      <c r="S78" s="7">
        <v>4.1269999999999998</v>
      </c>
      <c r="T78" s="7">
        <v>4.1269999999999998</v>
      </c>
      <c r="U78" s="7">
        <v>4.1269999999999998</v>
      </c>
      <c r="V78" s="7">
        <v>4.1269999999999998</v>
      </c>
      <c r="W78" s="7">
        <v>4.1269999999999998</v>
      </c>
      <c r="X78" s="30">
        <v>4.1269999999999998</v>
      </c>
      <c r="Y78" s="19">
        <v>4.1269999999999998</v>
      </c>
      <c r="Z78" s="8">
        <f t="shared" si="1"/>
        <v>0.12778530340239075</v>
      </c>
      <c r="AA78" s="9">
        <v>76</v>
      </c>
      <c r="AB78" s="2" t="s">
        <v>423</v>
      </c>
      <c r="AC78" s="20" t="s">
        <v>26</v>
      </c>
    </row>
    <row r="79" spans="1:29" x14ac:dyDescent="0.15">
      <c r="A79" s="29">
        <v>30</v>
      </c>
      <c r="B79" s="2" t="s">
        <v>83</v>
      </c>
      <c r="C79" s="6" t="s">
        <v>84</v>
      </c>
      <c r="D79" s="7">
        <v>3.375</v>
      </c>
      <c r="E79" s="7">
        <v>3.4112</v>
      </c>
      <c r="F79" s="7">
        <v>3.4474</v>
      </c>
      <c r="G79" s="7">
        <v>3.4836</v>
      </c>
      <c r="H79" s="7">
        <v>3.5198</v>
      </c>
      <c r="I79" s="7">
        <v>3.556</v>
      </c>
      <c r="J79" s="7">
        <v>3.5922000000000001</v>
      </c>
      <c r="K79" s="7">
        <v>3.6284000000000001</v>
      </c>
      <c r="L79" s="7">
        <v>3.6646000000000001</v>
      </c>
      <c r="M79" s="7">
        <v>3.7008000000000001</v>
      </c>
      <c r="N79" s="7">
        <v>3.7370000000000001</v>
      </c>
      <c r="O79" s="7">
        <v>3.7562000000000002</v>
      </c>
      <c r="P79" s="7">
        <v>3.7753999999999999</v>
      </c>
      <c r="Q79" s="7">
        <v>3.7946</v>
      </c>
      <c r="R79" s="7">
        <v>3.8138000000000001</v>
      </c>
      <c r="S79" s="7">
        <v>3.8330000000000002</v>
      </c>
      <c r="T79" s="7">
        <v>3.8410000000000002</v>
      </c>
      <c r="U79" s="7">
        <v>3.8540000000000001</v>
      </c>
      <c r="V79" s="7">
        <v>3.867</v>
      </c>
      <c r="W79" s="7">
        <v>3.88</v>
      </c>
      <c r="X79" s="30">
        <v>3.8929999999999998</v>
      </c>
      <c r="Y79" s="19">
        <v>3.9060000000000001</v>
      </c>
      <c r="Z79" s="8">
        <f t="shared" si="1"/>
        <v>0.1209424267239492</v>
      </c>
      <c r="AA79" s="5">
        <v>77</v>
      </c>
      <c r="AB79" s="2" t="s">
        <v>83</v>
      </c>
      <c r="AC79" s="20" t="s">
        <v>26</v>
      </c>
    </row>
    <row r="80" spans="1:29" x14ac:dyDescent="0.15">
      <c r="A80" s="29">
        <v>12</v>
      </c>
      <c r="B80" s="2" t="s">
        <v>47</v>
      </c>
      <c r="C80" s="6" t="s">
        <v>48</v>
      </c>
      <c r="D80" s="7">
        <v>3.8381400000000001</v>
      </c>
      <c r="E80" s="7">
        <v>3.840646</v>
      </c>
      <c r="F80" s="7">
        <v>3.8431519999999999</v>
      </c>
      <c r="G80" s="7">
        <v>3.8456580000000002</v>
      </c>
      <c r="H80" s="7">
        <v>3.8481640000000001</v>
      </c>
      <c r="I80" s="7">
        <v>3.8506699999999996</v>
      </c>
      <c r="J80" s="7">
        <v>3.8531760000000004</v>
      </c>
      <c r="K80" s="7">
        <v>3.8556819999999998</v>
      </c>
      <c r="L80" s="7">
        <v>3.8581879999999997</v>
      </c>
      <c r="M80" s="7">
        <v>3.8606940000000001</v>
      </c>
      <c r="N80" s="7">
        <v>3.8632</v>
      </c>
      <c r="O80" s="7">
        <v>3.8667980000000002</v>
      </c>
      <c r="P80" s="7">
        <v>3.8703959999999999</v>
      </c>
      <c r="Q80" s="7">
        <v>3.8739940000000002</v>
      </c>
      <c r="R80" s="7">
        <v>3.8775919999999999</v>
      </c>
      <c r="S80" s="7">
        <v>3.8811900000000001</v>
      </c>
      <c r="T80" s="7">
        <v>3.8847900000000002</v>
      </c>
      <c r="U80" s="7">
        <v>3.8883800000000002</v>
      </c>
      <c r="V80" s="7">
        <v>3.8919699999999997</v>
      </c>
      <c r="W80" s="7">
        <v>3.8955599999999997</v>
      </c>
      <c r="X80" s="30">
        <v>3.8991500000000001</v>
      </c>
      <c r="Y80" s="19">
        <v>3.9027400000000001</v>
      </c>
      <c r="Z80" s="8">
        <f t="shared" si="1"/>
        <v>0.12084148655213146</v>
      </c>
      <c r="AA80" s="9">
        <v>78</v>
      </c>
      <c r="AB80" s="2" t="s">
        <v>47</v>
      </c>
      <c r="AC80" s="20" t="s">
        <v>26</v>
      </c>
    </row>
    <row r="81" spans="1:29" x14ac:dyDescent="0.15">
      <c r="A81" s="29">
        <v>76</v>
      </c>
      <c r="B81" s="2" t="s">
        <v>175</v>
      </c>
      <c r="C81" s="6" t="s">
        <v>176</v>
      </c>
      <c r="D81" s="7">
        <v>3.6002296</v>
      </c>
      <c r="E81" s="7">
        <v>3.6303869</v>
      </c>
      <c r="F81" s="7">
        <v>3.6605442999999998</v>
      </c>
      <c r="G81" s="7">
        <v>3.6907016000000001</v>
      </c>
      <c r="H81" s="7">
        <v>3.7208589999999995</v>
      </c>
      <c r="I81" s="7">
        <v>3.7510162999999999</v>
      </c>
      <c r="J81" s="7">
        <v>3.7811736000000002</v>
      </c>
      <c r="K81" s="7">
        <v>3.8113309999999996</v>
      </c>
      <c r="L81" s="7">
        <v>3.8414883</v>
      </c>
      <c r="M81" s="7">
        <v>3.8716457000000002</v>
      </c>
      <c r="N81" s="7">
        <v>3.9018029999999997</v>
      </c>
      <c r="O81" s="7">
        <v>3.9018029999999997</v>
      </c>
      <c r="P81" s="7">
        <v>3.9018029999999997</v>
      </c>
      <c r="Q81" s="7">
        <v>3.9018029999999997</v>
      </c>
      <c r="R81" s="7">
        <v>3.9018029999999997</v>
      </c>
      <c r="S81" s="7">
        <v>3.9018029999999997</v>
      </c>
      <c r="T81" s="7">
        <v>3.9018000000000002</v>
      </c>
      <c r="U81" s="7">
        <v>3.9018000000000002</v>
      </c>
      <c r="V81" s="7">
        <v>3.9018000000000002</v>
      </c>
      <c r="W81" s="7">
        <v>3.9018000000000002</v>
      </c>
      <c r="X81" s="30">
        <v>3.9018000000000002</v>
      </c>
      <c r="Y81" s="19">
        <v>3.9018000000000002</v>
      </c>
      <c r="Z81" s="8">
        <f t="shared" si="1"/>
        <v>0.12081238110381591</v>
      </c>
      <c r="AA81" s="5">
        <v>79</v>
      </c>
      <c r="AB81" s="2" t="s">
        <v>175</v>
      </c>
      <c r="AC81" s="20" t="s">
        <v>26</v>
      </c>
    </row>
    <row r="82" spans="1:29" x14ac:dyDescent="0.15">
      <c r="A82" s="29">
        <v>209</v>
      </c>
      <c r="B82" s="2" t="s">
        <v>441</v>
      </c>
      <c r="C82" s="6" t="s">
        <v>442</v>
      </c>
      <c r="D82" s="7">
        <v>2.9614609999999999</v>
      </c>
      <c r="E82" s="7">
        <v>3.0002749</v>
      </c>
      <c r="F82" s="7">
        <v>3.0390888</v>
      </c>
      <c r="G82" s="7">
        <v>3.0779027000000001</v>
      </c>
      <c r="H82" s="7">
        <v>3.1167166000000002</v>
      </c>
      <c r="I82" s="7">
        <v>3.1555305000000002</v>
      </c>
      <c r="J82" s="7">
        <v>3.1943443999999999</v>
      </c>
      <c r="K82" s="7">
        <v>3.2331582999999999</v>
      </c>
      <c r="L82" s="7">
        <v>3.2719722</v>
      </c>
      <c r="M82" s="7">
        <v>3.3107861000000005</v>
      </c>
      <c r="N82" s="7">
        <v>3.3496000000000001</v>
      </c>
      <c r="O82" s="7">
        <v>3.3895599999999999</v>
      </c>
      <c r="P82" s="7">
        <v>3.4295199999999997</v>
      </c>
      <c r="Q82" s="7">
        <v>3.4694800000000003</v>
      </c>
      <c r="R82" s="7">
        <v>3.5094400000000001</v>
      </c>
      <c r="S82" s="7">
        <v>3.5493999999999999</v>
      </c>
      <c r="T82" s="7">
        <v>3.5863</v>
      </c>
      <c r="U82" s="7">
        <v>3.612136</v>
      </c>
      <c r="V82" s="7">
        <v>3.6379800000000002</v>
      </c>
      <c r="W82" s="7">
        <v>3.6638199999999999</v>
      </c>
      <c r="X82" s="30">
        <v>3.6896599999999999</v>
      </c>
      <c r="Y82" s="19">
        <v>3.7155</v>
      </c>
      <c r="Z82" s="8">
        <f t="shared" si="1"/>
        <v>0.11504392895361835</v>
      </c>
      <c r="AA82" s="9">
        <v>80</v>
      </c>
      <c r="AB82" s="2" t="s">
        <v>441</v>
      </c>
      <c r="AC82" s="20" t="s">
        <v>26</v>
      </c>
    </row>
    <row r="83" spans="1:29" x14ac:dyDescent="0.15">
      <c r="A83" s="29">
        <v>149</v>
      </c>
      <c r="B83" s="2" t="s">
        <v>321</v>
      </c>
      <c r="C83" s="6" t="s">
        <v>322</v>
      </c>
      <c r="D83" s="7">
        <v>4.51126</v>
      </c>
      <c r="E83" s="7">
        <v>4.4695070000000001</v>
      </c>
      <c r="F83" s="7">
        <v>4.4277540000000002</v>
      </c>
      <c r="G83" s="7">
        <v>4.3860010000000003</v>
      </c>
      <c r="H83" s="7">
        <v>4.3442480000000003</v>
      </c>
      <c r="I83" s="7">
        <v>4.3024949999999995</v>
      </c>
      <c r="J83" s="7">
        <v>4.2607419999999996</v>
      </c>
      <c r="K83" s="7">
        <v>4.2189889999999997</v>
      </c>
      <c r="L83" s="7">
        <v>4.1772359999999997</v>
      </c>
      <c r="M83" s="7">
        <v>4.1354829999999998</v>
      </c>
      <c r="N83" s="7">
        <v>4.0937299999999999</v>
      </c>
      <c r="O83" s="7">
        <v>4.0615040000000002</v>
      </c>
      <c r="P83" s="7">
        <v>4.0292779999999997</v>
      </c>
      <c r="Q83" s="7">
        <v>3.9970519999999996</v>
      </c>
      <c r="R83" s="7">
        <v>3.9648260000000004</v>
      </c>
      <c r="S83" s="7">
        <v>3.9325999999999999</v>
      </c>
      <c r="T83" s="7">
        <v>3.8682400000000001</v>
      </c>
      <c r="U83" s="7">
        <v>3.8499199999999996</v>
      </c>
      <c r="V83" s="7">
        <v>3.8085800000000001</v>
      </c>
      <c r="W83" s="7">
        <v>3.7672400000000001</v>
      </c>
      <c r="X83" s="30">
        <v>3.7259000000000002</v>
      </c>
      <c r="Y83" s="19">
        <v>3.6845599999999998</v>
      </c>
      <c r="Z83" s="8">
        <f t="shared" si="1"/>
        <v>0.11408592621863652</v>
      </c>
      <c r="AA83" s="5">
        <v>81</v>
      </c>
      <c r="AB83" s="2" t="s">
        <v>321</v>
      </c>
      <c r="AC83" s="20" t="s">
        <v>26</v>
      </c>
    </row>
    <row r="84" spans="1:29" x14ac:dyDescent="0.15">
      <c r="A84" s="29">
        <v>101</v>
      </c>
      <c r="B84" s="2" t="s">
        <v>225</v>
      </c>
      <c r="C84" s="6" t="s">
        <v>226</v>
      </c>
      <c r="D84" s="7">
        <v>3.9611900000000002</v>
      </c>
      <c r="E84" s="7">
        <v>3.9267050000000001</v>
      </c>
      <c r="F84" s="7">
        <v>3.8922199999999996</v>
      </c>
      <c r="G84" s="7">
        <v>3.8577349999999999</v>
      </c>
      <c r="H84" s="7">
        <v>3.8232499999999998</v>
      </c>
      <c r="I84" s="7">
        <v>3.7887650000000002</v>
      </c>
      <c r="J84" s="7">
        <v>3.7542800000000005</v>
      </c>
      <c r="K84" s="7">
        <v>3.7197949999999995</v>
      </c>
      <c r="L84" s="7">
        <v>3.6853099999999999</v>
      </c>
      <c r="M84" s="7">
        <v>3.6508250000000002</v>
      </c>
      <c r="N84" s="7">
        <v>3.6163400000000001</v>
      </c>
      <c r="O84" s="7">
        <v>3.5975540000000001</v>
      </c>
      <c r="P84" s="7">
        <v>3.5787680000000002</v>
      </c>
      <c r="Q84" s="7">
        <v>3.5599819999999998</v>
      </c>
      <c r="R84" s="7">
        <v>3.5411959999999998</v>
      </c>
      <c r="S84" s="7">
        <v>3.5224099999999998</v>
      </c>
      <c r="T84" s="7">
        <v>3.5519699999999998</v>
      </c>
      <c r="U84" s="7">
        <v>3.5815300000000003</v>
      </c>
      <c r="V84" s="7">
        <v>3.6110900000000004</v>
      </c>
      <c r="W84" s="7">
        <v>3.6110900000000004</v>
      </c>
      <c r="X84" s="30">
        <v>3.6110900000000004</v>
      </c>
      <c r="Y84" s="19">
        <v>3.6110900000000004</v>
      </c>
      <c r="Z84" s="8">
        <f t="shared" si="1"/>
        <v>0.11181105676359082</v>
      </c>
      <c r="AA84" s="9">
        <v>82</v>
      </c>
      <c r="AB84" s="2" t="s">
        <v>225</v>
      </c>
      <c r="AC84" s="20" t="s">
        <v>26</v>
      </c>
    </row>
    <row r="85" spans="1:29" x14ac:dyDescent="0.15">
      <c r="A85" s="29">
        <v>80</v>
      </c>
      <c r="B85" s="2" t="s">
        <v>183</v>
      </c>
      <c r="C85" s="6" t="s">
        <v>184</v>
      </c>
      <c r="D85" s="7">
        <v>4.2092000000000001</v>
      </c>
      <c r="E85" s="7">
        <v>4.1605400000000001</v>
      </c>
      <c r="F85" s="7">
        <v>4.1118800000000002</v>
      </c>
      <c r="G85" s="7">
        <v>4.0632199999999994</v>
      </c>
      <c r="H85" s="7">
        <v>4.0145599999999995</v>
      </c>
      <c r="I85" s="7">
        <v>3.9659</v>
      </c>
      <c r="J85" s="7">
        <v>3.9172400000000001</v>
      </c>
      <c r="K85" s="7">
        <v>3.8685800000000001</v>
      </c>
      <c r="L85" s="7">
        <v>3.8199199999999998</v>
      </c>
      <c r="M85" s="7">
        <v>3.7712599999999998</v>
      </c>
      <c r="N85" s="7">
        <v>3.7225999999999999</v>
      </c>
      <c r="O85" s="7">
        <v>3.6952400000000001</v>
      </c>
      <c r="P85" s="7">
        <v>3.6678800000000003</v>
      </c>
      <c r="Q85" s="7">
        <v>3.6405199999999995</v>
      </c>
      <c r="R85" s="7">
        <v>3.6131599999999997</v>
      </c>
      <c r="S85" s="7">
        <v>3.5857999999999999</v>
      </c>
      <c r="T85" s="7">
        <v>3.5741999999999998</v>
      </c>
      <c r="U85" s="7">
        <v>3.5626000000000002</v>
      </c>
      <c r="V85" s="7">
        <v>3.5510000000000002</v>
      </c>
      <c r="W85" s="7">
        <v>3.5394000000000001</v>
      </c>
      <c r="X85" s="30">
        <v>3.5278</v>
      </c>
      <c r="Y85" s="19">
        <v>3.5162</v>
      </c>
      <c r="Z85" s="8">
        <f t="shared" si="1"/>
        <v>0.10887295464586538</v>
      </c>
      <c r="AA85" s="5">
        <v>83</v>
      </c>
      <c r="AB85" s="2" t="s">
        <v>183</v>
      </c>
      <c r="AC85" s="20" t="s">
        <v>26</v>
      </c>
    </row>
    <row r="86" spans="1:29" x14ac:dyDescent="0.15">
      <c r="A86" s="29">
        <v>100</v>
      </c>
      <c r="B86" s="2" t="s">
        <v>223</v>
      </c>
      <c r="C86" s="6" t="s">
        <v>224</v>
      </c>
      <c r="D86" s="7">
        <v>3.1569257999999998</v>
      </c>
      <c r="E86" s="7">
        <v>3.1494512000000001</v>
      </c>
      <c r="F86" s="7">
        <v>3.1419764999999997</v>
      </c>
      <c r="G86" s="7">
        <v>3.1345019000000001</v>
      </c>
      <c r="H86" s="7">
        <v>3.1270273</v>
      </c>
      <c r="I86" s="7">
        <v>3.1195527000000003</v>
      </c>
      <c r="J86" s="7">
        <v>3.1120779999999999</v>
      </c>
      <c r="K86" s="7">
        <v>3.1046033999999998</v>
      </c>
      <c r="L86" s="7">
        <v>3.0971287999999997</v>
      </c>
      <c r="M86" s="7">
        <v>3.0896541000000002</v>
      </c>
      <c r="N86" s="7">
        <v>3.0821794999999996</v>
      </c>
      <c r="O86" s="7">
        <v>3.1274348999999999</v>
      </c>
      <c r="P86" s="7">
        <v>3.1726902000000003</v>
      </c>
      <c r="Q86" s="7">
        <v>3.2179455000000003</v>
      </c>
      <c r="R86" s="7">
        <v>3.2632008999999997</v>
      </c>
      <c r="S86" s="7">
        <v>3.3084562000000006</v>
      </c>
      <c r="T86" s="7">
        <v>3.33771</v>
      </c>
      <c r="U86" s="7">
        <v>3.3669599999999997</v>
      </c>
      <c r="V86" s="7">
        <v>3.3962012000000001</v>
      </c>
      <c r="W86" s="7">
        <v>3.42544</v>
      </c>
      <c r="X86" s="30">
        <v>3.4546800000000002</v>
      </c>
      <c r="Y86" s="19">
        <v>3.4839192000000003</v>
      </c>
      <c r="Z86" s="8">
        <f t="shared" si="1"/>
        <v>0.10787343639481815</v>
      </c>
      <c r="AA86" s="9">
        <v>84</v>
      </c>
      <c r="AB86" s="2" t="s">
        <v>223</v>
      </c>
      <c r="AC86" s="20" t="s">
        <v>26</v>
      </c>
    </row>
    <row r="87" spans="1:29" x14ac:dyDescent="0.15">
      <c r="A87" s="29">
        <v>109</v>
      </c>
      <c r="B87" s="2" t="s">
        <v>241</v>
      </c>
      <c r="C87" s="6" t="s">
        <v>242</v>
      </c>
      <c r="D87" s="7">
        <v>3.2410000000000001</v>
      </c>
      <c r="E87" s="7">
        <v>3.2541120000000001</v>
      </c>
      <c r="F87" s="7">
        <v>3.2672240000000001</v>
      </c>
      <c r="G87" s="7">
        <v>3.2803360000000001</v>
      </c>
      <c r="H87" s="7">
        <v>3.2934480000000002</v>
      </c>
      <c r="I87" s="7">
        <v>3.3065599999999997</v>
      </c>
      <c r="J87" s="7">
        <v>3.3196720000000002</v>
      </c>
      <c r="K87" s="7">
        <v>3.3327839999999997</v>
      </c>
      <c r="L87" s="7">
        <v>3.3458959999999998</v>
      </c>
      <c r="M87" s="7">
        <v>3.3590080000000002</v>
      </c>
      <c r="N87" s="7">
        <v>3.3721199999999998</v>
      </c>
      <c r="O87" s="7">
        <v>3.3759839999999994</v>
      </c>
      <c r="P87" s="7">
        <v>3.3798480000000004</v>
      </c>
      <c r="Q87" s="7">
        <v>3.3837120000000001</v>
      </c>
      <c r="R87" s="7">
        <v>3.3875760000000001</v>
      </c>
      <c r="S87" s="7">
        <v>3.3914400000000002</v>
      </c>
      <c r="T87" s="7">
        <v>3.3953099999999998</v>
      </c>
      <c r="U87" s="7">
        <v>3.3991800000000003</v>
      </c>
      <c r="V87" s="7">
        <v>3.4030499999999999</v>
      </c>
      <c r="W87" s="7">
        <v>3.4069199999999995</v>
      </c>
      <c r="X87" s="30">
        <v>3.41079</v>
      </c>
      <c r="Y87" s="19">
        <v>3.41466</v>
      </c>
      <c r="Z87" s="8">
        <f t="shared" si="1"/>
        <v>0.10572894696292891</v>
      </c>
      <c r="AA87" s="5">
        <v>85</v>
      </c>
      <c r="AB87" s="2" t="s">
        <v>241</v>
      </c>
      <c r="AC87" s="20" t="s">
        <v>26</v>
      </c>
    </row>
    <row r="88" spans="1:29" x14ac:dyDescent="0.15">
      <c r="A88" s="29">
        <v>157</v>
      </c>
      <c r="B88" s="2" t="s">
        <v>337</v>
      </c>
      <c r="C88" s="6" t="s">
        <v>338</v>
      </c>
      <c r="D88" s="7">
        <v>3.2810000000000001</v>
      </c>
      <c r="E88" s="7">
        <v>3.2780999999999998</v>
      </c>
      <c r="F88" s="7">
        <v>3.2751999999999999</v>
      </c>
      <c r="G88" s="7">
        <v>3.2723</v>
      </c>
      <c r="H88" s="7">
        <v>3.2694000000000001</v>
      </c>
      <c r="I88" s="7">
        <v>3.2665000000000002</v>
      </c>
      <c r="J88" s="7">
        <v>3.2635999999999998</v>
      </c>
      <c r="K88" s="7">
        <v>3.2606999999999999</v>
      </c>
      <c r="L88" s="7">
        <v>3.2578</v>
      </c>
      <c r="M88" s="7">
        <v>3.2549000000000001</v>
      </c>
      <c r="N88" s="7">
        <v>3.2519999999999998</v>
      </c>
      <c r="O88" s="7">
        <v>3.2639999999999998</v>
      </c>
      <c r="P88" s="7">
        <v>3.2759999999999998</v>
      </c>
      <c r="Q88" s="7">
        <v>3.2879999999999998</v>
      </c>
      <c r="R88" s="7">
        <v>3.3</v>
      </c>
      <c r="S88" s="7">
        <v>3.3119999999999998</v>
      </c>
      <c r="T88" s="7">
        <v>3.3119999999999998</v>
      </c>
      <c r="U88" s="7">
        <v>3.3119999999999998</v>
      </c>
      <c r="V88" s="7">
        <v>3.3119999999999998</v>
      </c>
      <c r="W88" s="7">
        <v>3.3119999999999998</v>
      </c>
      <c r="X88" s="30">
        <v>3.3119999999999998</v>
      </c>
      <c r="Y88" s="19">
        <v>3.3119999999999998</v>
      </c>
      <c r="Z88" s="8">
        <f t="shared" si="1"/>
        <v>0.10255026044795693</v>
      </c>
      <c r="AA88" s="9">
        <v>86</v>
      </c>
      <c r="AB88" s="2" t="s">
        <v>337</v>
      </c>
      <c r="AC88" s="20" t="s">
        <v>26</v>
      </c>
    </row>
    <row r="89" spans="1:29" x14ac:dyDescent="0.15">
      <c r="A89" s="29">
        <v>143</v>
      </c>
      <c r="B89" s="2" t="s">
        <v>309</v>
      </c>
      <c r="C89" s="6" t="s">
        <v>310</v>
      </c>
      <c r="D89" s="7">
        <v>5.3993199999999995</v>
      </c>
      <c r="E89" s="7">
        <v>5.2782029999999995</v>
      </c>
      <c r="F89" s="7">
        <v>5.1570859999999996</v>
      </c>
      <c r="G89" s="7">
        <v>5.0359690000000006</v>
      </c>
      <c r="H89" s="7">
        <v>4.9148519999999998</v>
      </c>
      <c r="I89" s="7">
        <v>4.7937349999999999</v>
      </c>
      <c r="J89" s="7">
        <v>4.6726179999999999</v>
      </c>
      <c r="K89" s="7">
        <v>4.551501</v>
      </c>
      <c r="L89" s="7">
        <v>4.4303839999999992</v>
      </c>
      <c r="M89" s="7">
        <v>4.3092670000000002</v>
      </c>
      <c r="N89" s="7">
        <v>4.1881500000000003</v>
      </c>
      <c r="O89" s="7">
        <v>4.1320260000000006</v>
      </c>
      <c r="P89" s="7">
        <v>4.0759019999999992</v>
      </c>
      <c r="Q89" s="7">
        <v>4.0197779999999996</v>
      </c>
      <c r="R89" s="7">
        <v>3.963654</v>
      </c>
      <c r="S89" s="7">
        <v>3.9075300000000004</v>
      </c>
      <c r="T89" s="7">
        <v>3.8075300000000003</v>
      </c>
      <c r="U89" s="7">
        <v>3.7075300000000002</v>
      </c>
      <c r="V89" s="7">
        <v>3.6075300000000001</v>
      </c>
      <c r="W89" s="7">
        <v>3.5075300000000005</v>
      </c>
      <c r="X89" s="30">
        <v>3.4075300000000004</v>
      </c>
      <c r="Y89" s="19">
        <v>3.3075300000000003</v>
      </c>
      <c r="Z89" s="8">
        <f t="shared" si="1"/>
        <v>0.10241185475224365</v>
      </c>
      <c r="AA89" s="5">
        <v>87</v>
      </c>
      <c r="AB89" s="2" t="s">
        <v>309</v>
      </c>
      <c r="AC89" s="20" t="s">
        <v>26</v>
      </c>
    </row>
    <row r="90" spans="1:29" x14ac:dyDescent="0.15">
      <c r="A90" s="29">
        <v>50</v>
      </c>
      <c r="B90" s="2" t="s">
        <v>123</v>
      </c>
      <c r="C90" s="6" t="s">
        <v>124</v>
      </c>
      <c r="D90" s="7">
        <v>2.4350000000000001</v>
      </c>
      <c r="E90" s="7">
        <v>2.4847000000000001</v>
      </c>
      <c r="F90" s="7">
        <v>2.5344000000000002</v>
      </c>
      <c r="G90" s="7">
        <v>2.5840999999999998</v>
      </c>
      <c r="H90" s="7">
        <v>2.6337999999999999</v>
      </c>
      <c r="I90" s="7">
        <v>2.6835</v>
      </c>
      <c r="J90" s="7">
        <v>2.7332000000000001</v>
      </c>
      <c r="K90" s="7">
        <v>2.7829000000000002</v>
      </c>
      <c r="L90" s="7">
        <v>2.8325999999999998</v>
      </c>
      <c r="M90" s="7">
        <v>2.8822999999999999</v>
      </c>
      <c r="N90" s="7">
        <v>2.9319999999999999</v>
      </c>
      <c r="O90" s="7">
        <v>2.9824000000000002</v>
      </c>
      <c r="P90" s="7">
        <v>3.0327999999999999</v>
      </c>
      <c r="Q90" s="7">
        <v>3.0832000000000002</v>
      </c>
      <c r="R90" s="7">
        <v>3.1335999999999999</v>
      </c>
      <c r="S90" s="7">
        <v>3.1840000000000002</v>
      </c>
      <c r="T90" s="7">
        <v>3.2410000000000001</v>
      </c>
      <c r="U90" s="7">
        <v>3.242</v>
      </c>
      <c r="V90" s="7">
        <v>3.242</v>
      </c>
      <c r="W90" s="7">
        <v>3.242</v>
      </c>
      <c r="X90" s="30">
        <v>3.242</v>
      </c>
      <c r="Y90" s="19">
        <v>3.242</v>
      </c>
      <c r="Z90" s="8">
        <f t="shared" si="1"/>
        <v>0.10038283344573562</v>
      </c>
      <c r="AA90" s="9">
        <v>88</v>
      </c>
      <c r="AB90" s="2" t="s">
        <v>123</v>
      </c>
      <c r="AC90" s="20" t="s">
        <v>26</v>
      </c>
    </row>
    <row r="91" spans="1:29" x14ac:dyDescent="0.15">
      <c r="A91" s="29">
        <v>206</v>
      </c>
      <c r="B91" s="2" t="s">
        <v>435</v>
      </c>
      <c r="C91" s="6" t="s">
        <v>436</v>
      </c>
      <c r="D91" s="7">
        <v>2.9540000000000002</v>
      </c>
      <c r="E91" s="7">
        <v>2.9645000000000001</v>
      </c>
      <c r="F91" s="7">
        <v>2.9750000000000001</v>
      </c>
      <c r="G91" s="7">
        <v>2.9855</v>
      </c>
      <c r="H91" s="7">
        <v>2.996</v>
      </c>
      <c r="I91" s="7">
        <v>3.0065</v>
      </c>
      <c r="J91" s="7">
        <v>3.0169999999999999</v>
      </c>
      <c r="K91" s="7">
        <v>3.0274999999999999</v>
      </c>
      <c r="L91" s="7">
        <v>3.0379999999999998</v>
      </c>
      <c r="M91" s="7">
        <v>3.0485000000000002</v>
      </c>
      <c r="N91" s="7">
        <v>3.0590000000000002</v>
      </c>
      <c r="O91" s="7">
        <v>3.0781999999999998</v>
      </c>
      <c r="P91" s="7">
        <v>3.0973999999999999</v>
      </c>
      <c r="Q91" s="7">
        <v>3.1166</v>
      </c>
      <c r="R91" s="7">
        <v>3.1358000000000001</v>
      </c>
      <c r="S91" s="7">
        <v>3.1549999999999998</v>
      </c>
      <c r="T91" s="7">
        <v>3.1589999999999998</v>
      </c>
      <c r="U91" s="7">
        <v>3.1640000000000001</v>
      </c>
      <c r="V91" s="7">
        <v>3.173</v>
      </c>
      <c r="W91" s="7">
        <v>3.1819999999999999</v>
      </c>
      <c r="X91" s="30">
        <v>3.19</v>
      </c>
      <c r="Y91" s="19">
        <v>3.1986667</v>
      </c>
      <c r="Z91" s="8">
        <f t="shared" si="1"/>
        <v>9.9041093952659087E-2</v>
      </c>
      <c r="AA91" s="5">
        <v>89</v>
      </c>
      <c r="AB91" s="2" t="s">
        <v>435</v>
      </c>
      <c r="AC91" s="20" t="s">
        <v>26</v>
      </c>
    </row>
    <row r="92" spans="1:29" x14ac:dyDescent="0.15">
      <c r="A92" s="29">
        <v>21</v>
      </c>
      <c r="B92" s="2" t="s">
        <v>65</v>
      </c>
      <c r="C92" s="6" t="s">
        <v>66</v>
      </c>
      <c r="D92" s="7">
        <v>4.1351500000000003</v>
      </c>
      <c r="E92" s="7">
        <v>4.0851499999999996</v>
      </c>
      <c r="F92" s="7">
        <v>4.0351499999999998</v>
      </c>
      <c r="G92" s="7">
        <v>3.98515</v>
      </c>
      <c r="H92" s="7">
        <v>3.9351500000000001</v>
      </c>
      <c r="I92" s="7">
        <v>3.8851499999999999</v>
      </c>
      <c r="J92" s="7">
        <v>3.8351500000000001</v>
      </c>
      <c r="K92" s="7">
        <v>3.7851499999999998</v>
      </c>
      <c r="L92" s="7">
        <v>3.73515</v>
      </c>
      <c r="M92" s="7">
        <v>3.6851500000000001</v>
      </c>
      <c r="N92" s="7">
        <v>3.6351499999999999</v>
      </c>
      <c r="O92" s="7">
        <v>3.5851500000000001</v>
      </c>
      <c r="P92" s="7">
        <v>3.5351499999999998</v>
      </c>
      <c r="Q92" s="7">
        <v>3.48515</v>
      </c>
      <c r="R92" s="7">
        <v>3.4351500000000001</v>
      </c>
      <c r="S92" s="7">
        <v>3.3851499999999999</v>
      </c>
      <c r="T92" s="7">
        <v>3.3351500000000001</v>
      </c>
      <c r="U92" s="7">
        <v>3.2851499999999998</v>
      </c>
      <c r="V92" s="7">
        <v>3.23515</v>
      </c>
      <c r="W92" s="7">
        <v>3.1851500000000001</v>
      </c>
      <c r="X92" s="30">
        <v>3.1351499999999999</v>
      </c>
      <c r="Y92" s="19">
        <v>3.0851500000000001</v>
      </c>
      <c r="Z92" s="8">
        <f t="shared" si="1"/>
        <v>9.5526248798615432E-2</v>
      </c>
      <c r="AA92" s="9">
        <v>90</v>
      </c>
      <c r="AB92" s="2" t="s">
        <v>65</v>
      </c>
      <c r="AC92" s="20" t="s">
        <v>26</v>
      </c>
    </row>
    <row r="93" spans="1:29" x14ac:dyDescent="0.15">
      <c r="A93" s="29">
        <v>47</v>
      </c>
      <c r="B93" s="2" t="s">
        <v>117</v>
      </c>
      <c r="C93" s="6" t="s">
        <v>118</v>
      </c>
      <c r="D93" s="7">
        <v>2.8572199999999999</v>
      </c>
      <c r="E93" s="7">
        <v>2.8586179999999999</v>
      </c>
      <c r="F93" s="7">
        <v>2.8600159999999999</v>
      </c>
      <c r="G93" s="7">
        <v>2.8614139999999999</v>
      </c>
      <c r="H93" s="7">
        <v>2.8628119999999999</v>
      </c>
      <c r="I93" s="7">
        <v>2.8642099999999999</v>
      </c>
      <c r="J93" s="7">
        <v>2.8656080000000004</v>
      </c>
      <c r="K93" s="7">
        <v>2.8670059999999999</v>
      </c>
      <c r="L93" s="7">
        <v>2.868404</v>
      </c>
      <c r="M93" s="7">
        <v>2.869802</v>
      </c>
      <c r="N93" s="7">
        <v>2.8712</v>
      </c>
      <c r="O93" s="7">
        <v>2.8875660000000001</v>
      </c>
      <c r="P93" s="7">
        <v>2.9039320000000002</v>
      </c>
      <c r="Q93" s="7">
        <v>2.9202979999999998</v>
      </c>
      <c r="R93" s="7">
        <v>2.9366639999999999</v>
      </c>
      <c r="S93" s="7">
        <v>2.95303</v>
      </c>
      <c r="T93" s="7">
        <v>2.9693999999999998</v>
      </c>
      <c r="U93" s="7">
        <v>2.98577</v>
      </c>
      <c r="V93" s="7">
        <v>3.0021299999999997</v>
      </c>
      <c r="W93" s="7">
        <v>3.0185</v>
      </c>
      <c r="X93" s="30">
        <v>3.0348700000000002</v>
      </c>
      <c r="Y93" s="19">
        <v>3.05124</v>
      </c>
      <c r="Z93" s="8">
        <f t="shared" si="1"/>
        <v>9.4476285232253654E-2</v>
      </c>
      <c r="AA93" s="5">
        <v>91</v>
      </c>
      <c r="AB93" s="2" t="s">
        <v>117</v>
      </c>
      <c r="AC93" s="20" t="s">
        <v>26</v>
      </c>
    </row>
    <row r="94" spans="1:29" x14ac:dyDescent="0.15">
      <c r="A94" s="29">
        <v>72</v>
      </c>
      <c r="B94" s="2" t="s">
        <v>475</v>
      </c>
      <c r="C94" s="6" t="s">
        <v>168</v>
      </c>
      <c r="D94" s="7">
        <v>2.7606000000000002</v>
      </c>
      <c r="E94" s="7">
        <v>2.7667799999999998</v>
      </c>
      <c r="F94" s="7">
        <v>2.7729599999999999</v>
      </c>
      <c r="G94" s="7">
        <v>2.7791399999999999</v>
      </c>
      <c r="H94" s="7">
        <v>2.78532</v>
      </c>
      <c r="I94" s="7">
        <v>2.7915000000000001</v>
      </c>
      <c r="J94" s="7">
        <v>2.7976799999999997</v>
      </c>
      <c r="K94" s="7">
        <v>2.8038599999999998</v>
      </c>
      <c r="L94" s="7">
        <v>2.8100400000000003</v>
      </c>
      <c r="M94" s="7">
        <v>2.8162199999999999</v>
      </c>
      <c r="N94" s="7">
        <v>2.8224</v>
      </c>
      <c r="O94" s="7">
        <v>2.8224</v>
      </c>
      <c r="P94" s="7">
        <v>2.8224</v>
      </c>
      <c r="Q94" s="7">
        <v>2.8224</v>
      </c>
      <c r="R94" s="7">
        <v>2.8224</v>
      </c>
      <c r="S94" s="7">
        <v>2.8224</v>
      </c>
      <c r="T94" s="7">
        <v>2.8224</v>
      </c>
      <c r="U94" s="7">
        <v>2.8224</v>
      </c>
      <c r="V94" s="7">
        <v>2.8224</v>
      </c>
      <c r="W94" s="7">
        <v>2.8224</v>
      </c>
      <c r="X94" s="30">
        <v>2.8224</v>
      </c>
      <c r="Y94" s="19">
        <v>2.8224</v>
      </c>
      <c r="Z94" s="8">
        <f t="shared" si="1"/>
        <v>8.7390656729563296E-2</v>
      </c>
      <c r="AA94" s="9">
        <v>92</v>
      </c>
      <c r="AB94" s="2" t="s">
        <v>475</v>
      </c>
      <c r="AC94" s="20" t="s">
        <v>26</v>
      </c>
    </row>
    <row r="95" spans="1:29" x14ac:dyDescent="0.15">
      <c r="A95" s="29">
        <v>23</v>
      </c>
      <c r="B95" s="2" t="s">
        <v>69</v>
      </c>
      <c r="C95" s="6" t="s">
        <v>70</v>
      </c>
      <c r="D95" s="7">
        <v>2.6059999999999999</v>
      </c>
      <c r="E95" s="7">
        <v>2.6159289999999999</v>
      </c>
      <c r="F95" s="7">
        <v>2.625858</v>
      </c>
      <c r="G95" s="7">
        <v>2.6357870000000001</v>
      </c>
      <c r="H95" s="7">
        <v>2.6457160000000002</v>
      </c>
      <c r="I95" s="7">
        <v>2.6556450000000003</v>
      </c>
      <c r="J95" s="7">
        <v>2.6655740000000003</v>
      </c>
      <c r="K95" s="7">
        <v>2.675503</v>
      </c>
      <c r="L95" s="7">
        <v>2.685432</v>
      </c>
      <c r="M95" s="7">
        <v>2.6953610000000001</v>
      </c>
      <c r="N95" s="7">
        <v>2.7052900000000002</v>
      </c>
      <c r="O95" s="7">
        <v>2.707268</v>
      </c>
      <c r="P95" s="7">
        <v>2.7092459999999998</v>
      </c>
      <c r="Q95" s="7">
        <v>2.7112240000000001</v>
      </c>
      <c r="R95" s="7">
        <v>2.7132019999999999</v>
      </c>
      <c r="S95" s="7">
        <v>2.7151800000000001</v>
      </c>
      <c r="T95" s="7">
        <v>2.7171599999999998</v>
      </c>
      <c r="U95" s="7">
        <v>2.7191400000000003</v>
      </c>
      <c r="V95" s="7">
        <v>2.72112</v>
      </c>
      <c r="W95" s="7">
        <v>2.7231000000000001</v>
      </c>
      <c r="X95" s="30">
        <v>2.7250799999999997</v>
      </c>
      <c r="Y95" s="19">
        <v>2.7270599999999998</v>
      </c>
      <c r="Z95" s="8">
        <f t="shared" si="1"/>
        <v>8.4438621152537849E-2</v>
      </c>
      <c r="AA95" s="5">
        <v>93</v>
      </c>
      <c r="AB95" s="2" t="s">
        <v>69</v>
      </c>
      <c r="AC95" s="20" t="s">
        <v>26</v>
      </c>
    </row>
    <row r="96" spans="1:29" x14ac:dyDescent="0.15">
      <c r="A96" s="29">
        <v>48</v>
      </c>
      <c r="B96" s="2" t="s">
        <v>119</v>
      </c>
      <c r="C96" s="6" t="s">
        <v>120</v>
      </c>
      <c r="D96" s="7">
        <v>5.0944500000000001</v>
      </c>
      <c r="E96" s="7">
        <v>4.9815629999999995</v>
      </c>
      <c r="F96" s="7">
        <v>4.8686759999999998</v>
      </c>
      <c r="G96" s="7">
        <v>4.755789</v>
      </c>
      <c r="H96" s="7">
        <v>4.6429019999999994</v>
      </c>
      <c r="I96" s="7">
        <v>4.5300150000000006</v>
      </c>
      <c r="J96" s="7">
        <v>4.4171279999999999</v>
      </c>
      <c r="K96" s="7">
        <v>4.3042410000000002</v>
      </c>
      <c r="L96" s="7">
        <v>4.1913540000000005</v>
      </c>
      <c r="M96" s="7">
        <v>4.0784669999999998</v>
      </c>
      <c r="N96" s="7">
        <v>3.9655800000000001</v>
      </c>
      <c r="O96" s="7">
        <v>3.8526940000000001</v>
      </c>
      <c r="P96" s="7">
        <v>3.739808</v>
      </c>
      <c r="Q96" s="7">
        <v>3.626922</v>
      </c>
      <c r="R96" s="7">
        <v>3.5140359999999999</v>
      </c>
      <c r="S96" s="7">
        <v>3.4011499999999999</v>
      </c>
      <c r="T96" s="7">
        <v>3.2882599999999997</v>
      </c>
      <c r="U96" s="7">
        <v>3.17537</v>
      </c>
      <c r="V96" s="7">
        <v>3.0624799999999999</v>
      </c>
      <c r="W96" s="7">
        <v>2.9496000000000002</v>
      </c>
      <c r="X96" s="30">
        <v>2.8367100000000001</v>
      </c>
      <c r="Y96" s="19">
        <v>2.7238267000000005</v>
      </c>
      <c r="Z96" s="8">
        <f t="shared" si="1"/>
        <v>8.4338507699305273E-2</v>
      </c>
      <c r="AA96" s="9">
        <v>94</v>
      </c>
      <c r="AB96" s="2" t="s">
        <v>119</v>
      </c>
      <c r="AC96" s="20" t="s">
        <v>26</v>
      </c>
    </row>
    <row r="97" spans="1:29" x14ac:dyDescent="0.15">
      <c r="A97" s="29">
        <v>168</v>
      </c>
      <c r="B97" s="2" t="s">
        <v>359</v>
      </c>
      <c r="C97" s="6" t="s">
        <v>360</v>
      </c>
      <c r="D97" s="7"/>
      <c r="E97" s="7"/>
      <c r="F97" s="7"/>
      <c r="G97" s="7"/>
      <c r="H97" s="7"/>
      <c r="I97" s="7"/>
      <c r="J97" s="7">
        <v>2.6118000000000001</v>
      </c>
      <c r="K97" s="7">
        <v>2.6371000000000002</v>
      </c>
      <c r="L97" s="7">
        <v>2.6623999999999999</v>
      </c>
      <c r="M97" s="7">
        <v>2.6877</v>
      </c>
      <c r="N97" s="7">
        <v>2.7130000000000001</v>
      </c>
      <c r="O97" s="7">
        <v>2.7143060000000001</v>
      </c>
      <c r="P97" s="7">
        <v>2.7156119999999997</v>
      </c>
      <c r="Q97" s="7">
        <v>2.7169180000000002</v>
      </c>
      <c r="R97" s="7">
        <v>2.7182240000000002</v>
      </c>
      <c r="S97" s="7">
        <v>2.7195299999999998</v>
      </c>
      <c r="T97" s="7">
        <v>2.72018</v>
      </c>
      <c r="U97" s="7">
        <v>2.7218599999999999</v>
      </c>
      <c r="V97" s="7">
        <v>2.722</v>
      </c>
      <c r="W97" s="7">
        <v>2.7222200000000001</v>
      </c>
      <c r="X97" s="30">
        <v>2.7226499999999998</v>
      </c>
      <c r="Y97" s="19">
        <v>2.7229400000000004</v>
      </c>
      <c r="Z97" s="8">
        <f t="shared" si="1"/>
        <v>8.4311052591835703E-2</v>
      </c>
      <c r="AA97" s="5">
        <v>95</v>
      </c>
      <c r="AB97" s="2" t="s">
        <v>359</v>
      </c>
      <c r="AC97" s="20" t="s">
        <v>26</v>
      </c>
    </row>
    <row r="98" spans="1:29" x14ac:dyDescent="0.15">
      <c r="A98" s="29">
        <v>53</v>
      </c>
      <c r="B98" s="2" t="s">
        <v>129</v>
      </c>
      <c r="C98" s="6" t="s">
        <v>130</v>
      </c>
      <c r="D98" s="7">
        <v>2.6372900000000001</v>
      </c>
      <c r="E98" s="7">
        <v>2.6392990000000003</v>
      </c>
      <c r="F98" s="7">
        <v>2.641308</v>
      </c>
      <c r="G98" s="7">
        <v>2.6433169999999997</v>
      </c>
      <c r="H98" s="7">
        <v>2.6453259999999998</v>
      </c>
      <c r="I98" s="7">
        <v>2.647335</v>
      </c>
      <c r="J98" s="7">
        <v>2.6493439999999997</v>
      </c>
      <c r="K98" s="7">
        <v>2.6513529999999998</v>
      </c>
      <c r="L98" s="7">
        <v>2.653362</v>
      </c>
      <c r="M98" s="7">
        <v>2.6553709999999997</v>
      </c>
      <c r="N98" s="7">
        <v>2.6573799999999999</v>
      </c>
      <c r="O98" s="7">
        <v>2.6595819999999999</v>
      </c>
      <c r="P98" s="7">
        <v>2.6617839999999999</v>
      </c>
      <c r="Q98" s="7">
        <v>2.663986</v>
      </c>
      <c r="R98" s="7">
        <v>2.666188</v>
      </c>
      <c r="S98" s="7">
        <v>2.66839</v>
      </c>
      <c r="T98" s="7">
        <v>2.6698499999999998</v>
      </c>
      <c r="U98" s="7">
        <v>2.6716599999999997</v>
      </c>
      <c r="V98" s="7">
        <v>2.67347</v>
      </c>
      <c r="W98" s="7">
        <v>2.6752799999999999</v>
      </c>
      <c r="X98" s="30">
        <v>2.6770900000000002</v>
      </c>
      <c r="Y98" s="19">
        <v>2.6789000000000001</v>
      </c>
      <c r="Z98" s="8">
        <f t="shared" si="1"/>
        <v>8.2947431375009595E-2</v>
      </c>
      <c r="AA98" s="9">
        <v>96</v>
      </c>
      <c r="AB98" s="2" t="s">
        <v>129</v>
      </c>
      <c r="AC98" s="20" t="s">
        <v>26</v>
      </c>
    </row>
    <row r="99" spans="1:29" x14ac:dyDescent="0.15">
      <c r="A99" s="29">
        <v>175</v>
      </c>
      <c r="B99" s="2" t="s">
        <v>373</v>
      </c>
      <c r="C99" s="6" t="s">
        <v>374</v>
      </c>
      <c r="D99" s="7">
        <v>2.5375999999999999</v>
      </c>
      <c r="E99" s="7">
        <v>2.5368680000000001</v>
      </c>
      <c r="F99" s="7">
        <v>2.5361359999999999</v>
      </c>
      <c r="G99" s="7">
        <v>2.5354040000000002</v>
      </c>
      <c r="H99" s="7">
        <v>2.534672</v>
      </c>
      <c r="I99" s="7">
        <v>2.5339400000000003</v>
      </c>
      <c r="J99" s="7">
        <v>2.5332080000000001</v>
      </c>
      <c r="K99" s="7">
        <v>2.5324759999999999</v>
      </c>
      <c r="L99" s="7">
        <v>2.5317439999999998</v>
      </c>
      <c r="M99" s="7">
        <v>2.531012</v>
      </c>
      <c r="N99" s="7">
        <v>2.5302799999999999</v>
      </c>
      <c r="O99" s="7">
        <v>2.5295480000000001</v>
      </c>
      <c r="P99" s="7">
        <v>2.528816</v>
      </c>
      <c r="Q99" s="7">
        <v>2.5280840000000002</v>
      </c>
      <c r="R99" s="7">
        <v>2.527352</v>
      </c>
      <c r="S99" s="7">
        <v>2.5266199999999999</v>
      </c>
      <c r="T99" s="7">
        <v>2.52589</v>
      </c>
      <c r="U99" s="7">
        <v>2.5251600000000001</v>
      </c>
      <c r="V99" s="7">
        <v>2.5244299999999997</v>
      </c>
      <c r="W99" s="7">
        <v>2.5236999999999998</v>
      </c>
      <c r="X99" s="30">
        <v>2.5229699999999999</v>
      </c>
      <c r="Y99" s="19">
        <v>2.52224</v>
      </c>
      <c r="Z99" s="8">
        <f t="shared" si="1"/>
        <v>7.8096729744038307E-2</v>
      </c>
      <c r="AA99" s="5">
        <v>97</v>
      </c>
      <c r="AB99" s="2" t="s">
        <v>373</v>
      </c>
      <c r="AC99" s="20" t="s">
        <v>26</v>
      </c>
    </row>
    <row r="100" spans="1:29" x14ac:dyDescent="0.15">
      <c r="A100" s="29">
        <v>170</v>
      </c>
      <c r="B100" s="2" t="s">
        <v>363</v>
      </c>
      <c r="C100" s="6" t="s">
        <v>364</v>
      </c>
      <c r="D100" s="7">
        <v>2.92943</v>
      </c>
      <c r="E100" s="7">
        <v>2.9097029999999999</v>
      </c>
      <c r="F100" s="7">
        <v>2.8899759999999999</v>
      </c>
      <c r="G100" s="7">
        <v>2.8702490000000003</v>
      </c>
      <c r="H100" s="7">
        <v>2.8505220000000002</v>
      </c>
      <c r="I100" s="7">
        <v>2.8307950000000002</v>
      </c>
      <c r="J100" s="7">
        <v>2.8110680000000001</v>
      </c>
      <c r="K100" s="7">
        <v>2.7913410000000001</v>
      </c>
      <c r="L100" s="7">
        <v>2.771614</v>
      </c>
      <c r="M100" s="7">
        <v>2.751887</v>
      </c>
      <c r="N100" s="7">
        <v>2.7321599999999999</v>
      </c>
      <c r="O100" s="7">
        <v>2.712434</v>
      </c>
      <c r="P100" s="7">
        <v>2.6927080000000001</v>
      </c>
      <c r="Q100" s="7">
        <v>2.6729820000000002</v>
      </c>
      <c r="R100" s="7">
        <v>2.6532560000000003</v>
      </c>
      <c r="S100" s="7">
        <v>2.6335299999999999</v>
      </c>
      <c r="T100" s="7">
        <v>2.6137999999999999</v>
      </c>
      <c r="U100" s="7">
        <v>2.5940699999999999</v>
      </c>
      <c r="V100" s="7">
        <v>2.5743400000000003</v>
      </c>
      <c r="W100" s="7">
        <v>2.5546099999999998</v>
      </c>
      <c r="X100" s="30">
        <v>2.5348799999999998</v>
      </c>
      <c r="Y100" s="19">
        <v>2.5151500000000002</v>
      </c>
      <c r="Z100" s="8">
        <f t="shared" si="1"/>
        <v>7.787720035195618E-2</v>
      </c>
      <c r="AA100" s="9">
        <v>98</v>
      </c>
      <c r="AB100" s="2" t="s">
        <v>363</v>
      </c>
      <c r="AC100" s="20" t="s">
        <v>26</v>
      </c>
    </row>
    <row r="101" spans="1:29" x14ac:dyDescent="0.15">
      <c r="A101" s="29">
        <v>61</v>
      </c>
      <c r="B101" s="2" t="s">
        <v>145</v>
      </c>
      <c r="C101" s="6" t="s">
        <v>146</v>
      </c>
      <c r="D101" s="7">
        <v>2.61558</v>
      </c>
      <c r="E101" s="7">
        <v>2.6072229999999998</v>
      </c>
      <c r="F101" s="7">
        <v>2.5988660000000001</v>
      </c>
      <c r="G101" s="7">
        <v>2.590509</v>
      </c>
      <c r="H101" s="7">
        <v>2.5821520000000002</v>
      </c>
      <c r="I101" s="7">
        <v>2.5737950000000001</v>
      </c>
      <c r="J101" s="7">
        <v>2.5654379999999999</v>
      </c>
      <c r="K101" s="7">
        <v>2.5570810000000002</v>
      </c>
      <c r="L101" s="7">
        <v>2.548724</v>
      </c>
      <c r="M101" s="7">
        <v>2.5403669999999998</v>
      </c>
      <c r="N101" s="7">
        <v>2.5320099999999996</v>
      </c>
      <c r="O101" s="7">
        <v>2.5236520000000002</v>
      </c>
      <c r="P101" s="7">
        <v>2.5152939999999999</v>
      </c>
      <c r="Q101" s="7">
        <v>2.5069360000000001</v>
      </c>
      <c r="R101" s="7">
        <v>2.4985779999999997</v>
      </c>
      <c r="S101" s="7">
        <v>2.4902199999999999</v>
      </c>
      <c r="T101" s="7">
        <v>2.4818599999999997</v>
      </c>
      <c r="U101" s="7">
        <v>2.4735</v>
      </c>
      <c r="V101" s="7">
        <v>2.4651400000000003</v>
      </c>
      <c r="W101" s="7">
        <v>2.4567799999999997</v>
      </c>
      <c r="X101" s="30">
        <v>2.44842</v>
      </c>
      <c r="Y101" s="19">
        <v>2.4400599999999999</v>
      </c>
      <c r="Z101" s="8">
        <f t="shared" si="1"/>
        <v>7.5552170443430489E-2</v>
      </c>
      <c r="AA101" s="5">
        <v>99</v>
      </c>
      <c r="AB101" s="2" t="s">
        <v>145</v>
      </c>
      <c r="AC101" s="20" t="s">
        <v>26</v>
      </c>
    </row>
    <row r="102" spans="1:29" x14ac:dyDescent="0.15">
      <c r="A102" s="29">
        <v>63</v>
      </c>
      <c r="B102" s="2" t="s">
        <v>149</v>
      </c>
      <c r="C102" s="6" t="s">
        <v>150</v>
      </c>
      <c r="D102" s="7">
        <v>2.23889</v>
      </c>
      <c r="E102" s="7">
        <v>2.2486029999999997</v>
      </c>
      <c r="F102" s="7">
        <v>2.2583159999999998</v>
      </c>
      <c r="G102" s="7">
        <v>2.2680290000000003</v>
      </c>
      <c r="H102" s="7">
        <v>2.2777419999999999</v>
      </c>
      <c r="I102" s="7">
        <v>2.287455</v>
      </c>
      <c r="J102" s="7">
        <v>2.2971680000000001</v>
      </c>
      <c r="K102" s="7">
        <v>2.3068810000000002</v>
      </c>
      <c r="L102" s="7">
        <v>2.3165939999999998</v>
      </c>
      <c r="M102" s="7">
        <v>2.3263069999999999</v>
      </c>
      <c r="N102" s="7">
        <v>2.33602</v>
      </c>
      <c r="O102" s="7">
        <v>2.3530180000000001</v>
      </c>
      <c r="P102" s="7">
        <v>2.3700160000000001</v>
      </c>
      <c r="Q102" s="7">
        <v>2.3870139999999997</v>
      </c>
      <c r="R102" s="7">
        <v>2.4040119999999998</v>
      </c>
      <c r="S102" s="7">
        <v>2.4210099999999999</v>
      </c>
      <c r="T102" s="7">
        <v>2.4212500000000001</v>
      </c>
      <c r="U102" s="7">
        <v>2.4384000000000001</v>
      </c>
      <c r="V102" s="7">
        <v>2.4384000000000001</v>
      </c>
      <c r="W102" s="7">
        <v>2.4384000000000001</v>
      </c>
      <c r="X102" s="30">
        <v>2.4384000000000001</v>
      </c>
      <c r="Y102" s="19">
        <v>2.4384000000000001</v>
      </c>
      <c r="Z102" s="8">
        <f t="shared" si="1"/>
        <v>7.5500771460234956E-2</v>
      </c>
      <c r="AA102" s="9">
        <v>100</v>
      </c>
      <c r="AB102" s="2" t="s">
        <v>149</v>
      </c>
      <c r="AC102" s="20" t="s">
        <v>26</v>
      </c>
    </row>
    <row r="103" spans="1:29" x14ac:dyDescent="0.15">
      <c r="A103" s="29">
        <v>203</v>
      </c>
      <c r="B103" s="2" t="s">
        <v>429</v>
      </c>
      <c r="C103" s="6" t="s">
        <v>430</v>
      </c>
      <c r="D103" s="7">
        <v>3.1629499999999999</v>
      </c>
      <c r="E103" s="7">
        <v>3.1216970000000002</v>
      </c>
      <c r="F103" s="7">
        <v>3.080444</v>
      </c>
      <c r="G103" s="7">
        <v>3.0391910000000002</v>
      </c>
      <c r="H103" s="7">
        <v>2.997938</v>
      </c>
      <c r="I103" s="7">
        <v>2.9566849999999998</v>
      </c>
      <c r="J103" s="7">
        <v>2.915432</v>
      </c>
      <c r="K103" s="7">
        <v>2.8741790000000003</v>
      </c>
      <c r="L103" s="7">
        <v>2.8329260000000001</v>
      </c>
      <c r="M103" s="7">
        <v>2.7916729999999998</v>
      </c>
      <c r="N103" s="7">
        <v>2.7504200000000001</v>
      </c>
      <c r="O103" s="7">
        <v>2.709168</v>
      </c>
      <c r="P103" s="7">
        <v>2.667916</v>
      </c>
      <c r="Q103" s="7">
        <v>2.6266639999999999</v>
      </c>
      <c r="R103" s="7">
        <v>2.5854119999999998</v>
      </c>
      <c r="S103" s="7">
        <v>2.5441599999999998</v>
      </c>
      <c r="T103" s="7">
        <v>2.50291</v>
      </c>
      <c r="U103" s="7">
        <v>2.4616599999999997</v>
      </c>
      <c r="V103" s="7">
        <v>2.42041</v>
      </c>
      <c r="W103" s="7">
        <v>2.3791500000000001</v>
      </c>
      <c r="X103" s="30">
        <v>2.3378999999999999</v>
      </c>
      <c r="Y103" s="19">
        <v>2.2966432999999999</v>
      </c>
      <c r="Z103" s="8">
        <f t="shared" si="1"/>
        <v>7.1111524327009443E-2</v>
      </c>
      <c r="AA103" s="5">
        <v>101</v>
      </c>
      <c r="AB103" s="2" t="s">
        <v>429</v>
      </c>
      <c r="AC103" s="20" t="s">
        <v>26</v>
      </c>
    </row>
    <row r="104" spans="1:29" x14ac:dyDescent="0.15">
      <c r="A104" s="29">
        <v>115</v>
      </c>
      <c r="B104" s="2" t="s">
        <v>253</v>
      </c>
      <c r="C104" s="6" t="s">
        <v>254</v>
      </c>
      <c r="D104" s="7">
        <v>2.02</v>
      </c>
      <c r="E104" s="7">
        <v>2.0350000000000001</v>
      </c>
      <c r="F104" s="7">
        <v>2.0499999999999998</v>
      </c>
      <c r="G104" s="7">
        <v>2.0649999999999999</v>
      </c>
      <c r="H104" s="7">
        <v>2.08</v>
      </c>
      <c r="I104" s="7">
        <v>2.0950000000000002</v>
      </c>
      <c r="J104" s="7">
        <v>2.11</v>
      </c>
      <c r="K104" s="7">
        <v>2.125</v>
      </c>
      <c r="L104" s="7">
        <v>2.14</v>
      </c>
      <c r="M104" s="7">
        <v>2.1549999999999998</v>
      </c>
      <c r="N104" s="7">
        <v>2.17</v>
      </c>
      <c r="O104" s="7">
        <v>2.1734</v>
      </c>
      <c r="P104" s="7">
        <v>2.1768000000000001</v>
      </c>
      <c r="Q104" s="7">
        <v>2.1802000000000001</v>
      </c>
      <c r="R104" s="7">
        <v>2.1836000000000002</v>
      </c>
      <c r="S104" s="7">
        <v>2.1869999999999998</v>
      </c>
      <c r="T104" s="7">
        <v>2.19</v>
      </c>
      <c r="U104" s="7">
        <v>2.1960000000000002</v>
      </c>
      <c r="V104" s="7">
        <v>2.198</v>
      </c>
      <c r="W104" s="7">
        <v>2.2000000000000002</v>
      </c>
      <c r="X104" s="30">
        <v>2.2010000000000001</v>
      </c>
      <c r="Y104" s="19">
        <v>2.2026667</v>
      </c>
      <c r="Z104" s="8">
        <f t="shared" si="1"/>
        <v>6.8201704035338706E-2</v>
      </c>
      <c r="AA104" s="9">
        <v>102</v>
      </c>
      <c r="AB104" s="2" t="s">
        <v>253</v>
      </c>
      <c r="AC104" s="20" t="s">
        <v>26</v>
      </c>
    </row>
    <row r="105" spans="1:29" x14ac:dyDescent="0.15">
      <c r="A105" s="29">
        <v>120</v>
      </c>
      <c r="B105" s="2" t="s">
        <v>263</v>
      </c>
      <c r="C105" s="6" t="s">
        <v>264</v>
      </c>
      <c r="D105" s="7">
        <v>3.0817000000000001</v>
      </c>
      <c r="E105" s="7">
        <v>3.0396999999999998</v>
      </c>
      <c r="F105" s="7">
        <v>2.9977</v>
      </c>
      <c r="G105" s="7">
        <v>2.9557000000000002</v>
      </c>
      <c r="H105" s="7">
        <v>2.9137</v>
      </c>
      <c r="I105" s="7">
        <v>2.8717000000000001</v>
      </c>
      <c r="J105" s="7">
        <v>2.8296999999999999</v>
      </c>
      <c r="K105" s="7">
        <v>2.7877000000000001</v>
      </c>
      <c r="L105" s="7">
        <v>2.7456999999999998</v>
      </c>
      <c r="M105" s="7">
        <v>2.7037</v>
      </c>
      <c r="N105" s="7">
        <v>2.6617000000000002</v>
      </c>
      <c r="O105" s="7">
        <v>2.6196999999999999</v>
      </c>
      <c r="P105" s="7">
        <v>2.5777000000000001</v>
      </c>
      <c r="Q105" s="7">
        <v>2.5356999999999998</v>
      </c>
      <c r="R105" s="7">
        <v>2.4937</v>
      </c>
      <c r="S105" s="7">
        <v>2.4517000000000002</v>
      </c>
      <c r="T105" s="7">
        <v>2.4097</v>
      </c>
      <c r="U105" s="7">
        <v>2.3677000000000001</v>
      </c>
      <c r="V105" s="7">
        <v>2.3256999999999999</v>
      </c>
      <c r="W105" s="7">
        <v>2.2837000000000001</v>
      </c>
      <c r="X105" s="30">
        <v>2.2416999999999998</v>
      </c>
      <c r="Y105" s="19">
        <v>2.1997</v>
      </c>
      <c r="Z105" s="8">
        <f t="shared" si="1"/>
        <v>6.8109845382660281E-2</v>
      </c>
      <c r="AA105" s="5">
        <v>103</v>
      </c>
      <c r="AB105" s="2" t="s">
        <v>263</v>
      </c>
      <c r="AC105" s="20" t="s">
        <v>26</v>
      </c>
    </row>
    <row r="106" spans="1:29" x14ac:dyDescent="0.15">
      <c r="A106" s="29">
        <v>25</v>
      </c>
      <c r="B106" s="2" t="s">
        <v>73</v>
      </c>
      <c r="C106" s="6" t="s">
        <v>74</v>
      </c>
      <c r="D106" s="7">
        <v>2.11165</v>
      </c>
      <c r="E106" s="7">
        <v>2.110751</v>
      </c>
      <c r="F106" s="7">
        <v>2.1098520000000001</v>
      </c>
      <c r="G106" s="7">
        <v>2.1089530000000001</v>
      </c>
      <c r="H106" s="7">
        <v>2.1080540000000001</v>
      </c>
      <c r="I106" s="7">
        <v>2.1071550000000001</v>
      </c>
      <c r="J106" s="7">
        <v>2.1062560000000001</v>
      </c>
      <c r="K106" s="7">
        <v>2.1053570000000001</v>
      </c>
      <c r="L106" s="7">
        <v>2.1044580000000002</v>
      </c>
      <c r="M106" s="7">
        <v>2.1035590000000002</v>
      </c>
      <c r="N106" s="7">
        <v>2.1026599999999998</v>
      </c>
      <c r="O106" s="7">
        <v>2.1142279999999998</v>
      </c>
      <c r="P106" s="7">
        <v>2.1257959999999998</v>
      </c>
      <c r="Q106" s="7">
        <v>2.1373639999999998</v>
      </c>
      <c r="R106" s="7">
        <v>2.1489319999999998</v>
      </c>
      <c r="S106" s="7">
        <v>2.1604999999999999</v>
      </c>
      <c r="T106" s="7">
        <v>2.1765099999999999</v>
      </c>
      <c r="U106" s="7">
        <v>2.18791</v>
      </c>
      <c r="V106" s="7">
        <v>2.18791</v>
      </c>
      <c r="W106" s="7">
        <v>2.18791</v>
      </c>
      <c r="X106" s="30">
        <v>2.18791</v>
      </c>
      <c r="Y106" s="19">
        <v>2.18791</v>
      </c>
      <c r="Z106" s="8">
        <f t="shared" si="1"/>
        <v>6.7744788749000431E-2</v>
      </c>
      <c r="AA106" s="9">
        <v>104</v>
      </c>
      <c r="AB106" s="2" t="s">
        <v>73</v>
      </c>
      <c r="AC106" s="20" t="s">
        <v>26</v>
      </c>
    </row>
    <row r="107" spans="1:29" x14ac:dyDescent="0.15">
      <c r="A107" s="29">
        <v>57</v>
      </c>
      <c r="B107" s="2" t="s">
        <v>137</v>
      </c>
      <c r="C107" s="6" t="s">
        <v>138</v>
      </c>
      <c r="D107" s="7">
        <v>1.9724700000000002</v>
      </c>
      <c r="E107" s="7">
        <v>1.9825349999999999</v>
      </c>
      <c r="F107" s="7">
        <v>1.9925999999999999</v>
      </c>
      <c r="G107" s="7">
        <v>2.0026650000000004</v>
      </c>
      <c r="H107" s="7">
        <v>2.0127299999999999</v>
      </c>
      <c r="I107" s="7">
        <v>2.0227949999999999</v>
      </c>
      <c r="J107" s="7">
        <v>2.0328599999999999</v>
      </c>
      <c r="K107" s="7">
        <v>2.0429249999999999</v>
      </c>
      <c r="L107" s="7">
        <v>2.0529900000000003</v>
      </c>
      <c r="M107" s="7">
        <v>2.0630549999999999</v>
      </c>
      <c r="N107" s="7">
        <v>2.0731199999999999</v>
      </c>
      <c r="O107" s="7">
        <v>2.0792259999999998</v>
      </c>
      <c r="P107" s="7">
        <v>2.0853320000000002</v>
      </c>
      <c r="Q107" s="7">
        <v>2.0914380000000001</v>
      </c>
      <c r="R107" s="7">
        <v>2.0975440000000001</v>
      </c>
      <c r="S107" s="7">
        <v>2.10365</v>
      </c>
      <c r="T107" s="7">
        <v>2.1117400000000002</v>
      </c>
      <c r="U107" s="7">
        <v>2.1198299999999999</v>
      </c>
      <c r="V107" s="7">
        <v>2.12792</v>
      </c>
      <c r="W107" s="7">
        <v>2.1360099999999997</v>
      </c>
      <c r="X107" s="30">
        <v>2.1440999999999999</v>
      </c>
      <c r="Y107" s="19">
        <v>2.15219</v>
      </c>
      <c r="Z107" s="8">
        <f t="shared" si="1"/>
        <v>6.6638781713009784E-2</v>
      </c>
      <c r="AA107" s="5">
        <v>105</v>
      </c>
      <c r="AB107" s="2" t="s">
        <v>137</v>
      </c>
      <c r="AC107" s="20" t="s">
        <v>26</v>
      </c>
    </row>
    <row r="108" spans="1:29" x14ac:dyDescent="0.15">
      <c r="A108" s="29">
        <v>180</v>
      </c>
      <c r="B108" s="2" t="s">
        <v>383</v>
      </c>
      <c r="C108" s="6" t="s">
        <v>384</v>
      </c>
      <c r="D108" s="7">
        <v>2.16642</v>
      </c>
      <c r="E108" s="7">
        <v>2.1601400000000002</v>
      </c>
      <c r="F108" s="7">
        <v>2.1538599999999999</v>
      </c>
      <c r="G108" s="7">
        <v>2.14758</v>
      </c>
      <c r="H108" s="7">
        <v>2.1413000000000002</v>
      </c>
      <c r="I108" s="7">
        <v>2.1350199999999999</v>
      </c>
      <c r="J108" s="7">
        <v>2.1287400000000001</v>
      </c>
      <c r="K108" s="7">
        <v>2.1224599999999998</v>
      </c>
      <c r="L108" s="7">
        <v>2.1161799999999999</v>
      </c>
      <c r="M108" s="7">
        <v>2.1099000000000001</v>
      </c>
      <c r="N108" s="7">
        <v>2.1036200000000003</v>
      </c>
      <c r="O108" s="7">
        <v>2.10866</v>
      </c>
      <c r="P108" s="7">
        <v>2.1137000000000001</v>
      </c>
      <c r="Q108" s="7">
        <v>2.1187400000000003</v>
      </c>
      <c r="R108" s="7">
        <v>2.12378</v>
      </c>
      <c r="S108" s="7">
        <v>2.1288200000000002</v>
      </c>
      <c r="T108" s="7">
        <v>2.1256599999999999</v>
      </c>
      <c r="U108" s="7">
        <v>2.1225000000000001</v>
      </c>
      <c r="V108" s="7">
        <v>2.1193400000000002</v>
      </c>
      <c r="W108" s="7">
        <v>2.1161799999999999</v>
      </c>
      <c r="X108" s="30">
        <v>2.1130200000000001</v>
      </c>
      <c r="Y108" s="19">
        <v>2.1098599999999998</v>
      </c>
      <c r="Z108" s="8">
        <f t="shared" si="1"/>
        <v>6.5328107641523664E-2</v>
      </c>
      <c r="AA108" s="9">
        <v>106</v>
      </c>
      <c r="AB108" s="2" t="s">
        <v>383</v>
      </c>
      <c r="AC108" s="20" t="s">
        <v>26</v>
      </c>
    </row>
    <row r="109" spans="1:29" x14ac:dyDescent="0.15">
      <c r="A109" s="29">
        <v>208</v>
      </c>
      <c r="B109" s="2" t="s">
        <v>439</v>
      </c>
      <c r="C109" s="6" t="s">
        <v>440</v>
      </c>
      <c r="D109" s="7">
        <v>1.369</v>
      </c>
      <c r="E109" s="7">
        <v>1.40523</v>
      </c>
      <c r="F109" s="7">
        <v>1.44146</v>
      </c>
      <c r="G109" s="7">
        <v>1.4776899999999999</v>
      </c>
      <c r="H109" s="7">
        <v>1.5139200000000002</v>
      </c>
      <c r="I109" s="7">
        <v>1.5501499999999999</v>
      </c>
      <c r="J109" s="7">
        <v>1.5863799999999999</v>
      </c>
      <c r="K109" s="7">
        <v>1.6226100000000001</v>
      </c>
      <c r="L109" s="7">
        <v>1.6588400000000001</v>
      </c>
      <c r="M109" s="7">
        <v>1.6950700000000001</v>
      </c>
      <c r="N109" s="7">
        <v>1.7313000000000001</v>
      </c>
      <c r="O109" s="7">
        <v>1.7690400000000002</v>
      </c>
      <c r="P109" s="7">
        <v>1.8067799999999998</v>
      </c>
      <c r="Q109" s="7">
        <v>1.8445200000000002</v>
      </c>
      <c r="R109" s="7">
        <v>1.8822599999999998</v>
      </c>
      <c r="S109" s="7">
        <v>1.92</v>
      </c>
      <c r="T109" s="7">
        <v>1.9470000000000001</v>
      </c>
      <c r="U109" s="7">
        <v>1.968</v>
      </c>
      <c r="V109" s="7">
        <v>1.9890000000000001</v>
      </c>
      <c r="W109" s="7">
        <v>2.0099999999999998</v>
      </c>
      <c r="X109" s="30">
        <v>2.0310000000000001</v>
      </c>
      <c r="Y109" s="19">
        <v>2.052</v>
      </c>
      <c r="Z109" s="8">
        <f t="shared" si="1"/>
        <v>6.3536574407973306E-2</v>
      </c>
      <c r="AA109" s="5">
        <v>107</v>
      </c>
      <c r="AB109" s="2" t="s">
        <v>439</v>
      </c>
      <c r="AC109" s="20" t="s">
        <v>26</v>
      </c>
    </row>
    <row r="110" spans="1:29" x14ac:dyDescent="0.15">
      <c r="A110" s="29">
        <v>87</v>
      </c>
      <c r="B110" s="2" t="s">
        <v>197</v>
      </c>
      <c r="C110" s="6" t="s">
        <v>198</v>
      </c>
      <c r="D110" s="7">
        <v>1.92117</v>
      </c>
      <c r="E110" s="7">
        <v>1.9336919999999997</v>
      </c>
      <c r="F110" s="7">
        <v>1.9462139999999999</v>
      </c>
      <c r="G110" s="7">
        <v>1.958736</v>
      </c>
      <c r="H110" s="7">
        <v>1.9712580000000002</v>
      </c>
      <c r="I110" s="7">
        <v>1.9837799999999999</v>
      </c>
      <c r="J110" s="7">
        <v>1.996302</v>
      </c>
      <c r="K110" s="7">
        <v>2.0088240000000002</v>
      </c>
      <c r="L110" s="7">
        <v>2.0213459999999999</v>
      </c>
      <c r="M110" s="7">
        <v>2.033868</v>
      </c>
      <c r="N110" s="7">
        <v>2.0463900000000002</v>
      </c>
      <c r="O110" s="7">
        <v>2.0492759999999999</v>
      </c>
      <c r="P110" s="7">
        <v>2.052162</v>
      </c>
      <c r="Q110" s="7">
        <v>2.0550479999999998</v>
      </c>
      <c r="R110" s="7">
        <v>2.0579339999999999</v>
      </c>
      <c r="S110" s="7">
        <v>2.0608200000000001</v>
      </c>
      <c r="T110" s="7">
        <v>2.0587299999999997</v>
      </c>
      <c r="U110" s="7">
        <v>2.0572699999999999</v>
      </c>
      <c r="V110" s="7">
        <v>2.05592</v>
      </c>
      <c r="W110" s="7">
        <v>2.0544700000000002</v>
      </c>
      <c r="X110" s="30">
        <v>2.05301</v>
      </c>
      <c r="Y110" s="19">
        <v>2.0515566999999999</v>
      </c>
      <c r="Z110" s="8">
        <f t="shared" si="1"/>
        <v>6.3522848402400675E-2</v>
      </c>
      <c r="AA110" s="9">
        <v>108</v>
      </c>
      <c r="AB110" s="2" t="s">
        <v>197</v>
      </c>
      <c r="AC110" s="20" t="s">
        <v>26</v>
      </c>
    </row>
    <row r="111" spans="1:29" x14ac:dyDescent="0.15">
      <c r="A111" s="29">
        <v>82</v>
      </c>
      <c r="B111" s="2" t="s">
        <v>187</v>
      </c>
      <c r="C111" s="6" t="s">
        <v>188</v>
      </c>
      <c r="D111" s="7">
        <v>2.1488800000000001</v>
      </c>
      <c r="E111" s="7">
        <v>2.1404349999999996</v>
      </c>
      <c r="F111" s="7">
        <v>2.1319900000000001</v>
      </c>
      <c r="G111" s="7">
        <v>2.123545</v>
      </c>
      <c r="H111" s="7">
        <v>2.1151</v>
      </c>
      <c r="I111" s="7">
        <v>2.1066549999999999</v>
      </c>
      <c r="J111" s="7">
        <v>2.0982099999999999</v>
      </c>
      <c r="K111" s="7">
        <v>2.0897650000000003</v>
      </c>
      <c r="L111" s="7">
        <v>2.0813200000000003</v>
      </c>
      <c r="M111" s="7">
        <v>2.0728749999999998</v>
      </c>
      <c r="N111" s="7">
        <v>2.0644299999999998</v>
      </c>
      <c r="O111" s="7">
        <v>2.0559859999999999</v>
      </c>
      <c r="P111" s="7">
        <v>2.047542</v>
      </c>
      <c r="Q111" s="7">
        <v>2.0390980000000001</v>
      </c>
      <c r="R111" s="7">
        <v>2.0306540000000002</v>
      </c>
      <c r="S111" s="7">
        <v>2.0222099999999998</v>
      </c>
      <c r="T111" s="7">
        <v>2.0137700000000001</v>
      </c>
      <c r="U111" s="7">
        <v>2.0053299999999998</v>
      </c>
      <c r="V111" s="7">
        <v>1.9968900000000001</v>
      </c>
      <c r="W111" s="7">
        <v>1.9884500000000001</v>
      </c>
      <c r="X111" s="30">
        <v>1.9800099999999998</v>
      </c>
      <c r="Y111" s="19">
        <v>1.97157</v>
      </c>
      <c r="Z111" s="8">
        <f t="shared" si="1"/>
        <v>6.1046200782421026E-2</v>
      </c>
      <c r="AA111" s="5">
        <v>109</v>
      </c>
      <c r="AB111" s="2" t="s">
        <v>187</v>
      </c>
      <c r="AC111" s="20" t="s">
        <v>26</v>
      </c>
    </row>
    <row r="112" spans="1:29" x14ac:dyDescent="0.15">
      <c r="A112" s="29">
        <v>3</v>
      </c>
      <c r="B112" s="2" t="s">
        <v>29</v>
      </c>
      <c r="C112" s="6" t="s">
        <v>30</v>
      </c>
      <c r="D112" s="7">
        <v>1.579</v>
      </c>
      <c r="E112" s="7">
        <v>1.6129</v>
      </c>
      <c r="F112" s="7">
        <v>1.6468</v>
      </c>
      <c r="G112" s="7">
        <v>1.6807000000000001</v>
      </c>
      <c r="H112" s="7">
        <v>1.7145999999999999</v>
      </c>
      <c r="I112" s="7">
        <v>1.7484999999999999</v>
      </c>
      <c r="J112" s="7">
        <v>1.7824</v>
      </c>
      <c r="K112" s="7">
        <v>1.8163</v>
      </c>
      <c r="L112" s="7">
        <v>1.8502000000000001</v>
      </c>
      <c r="M112" s="7">
        <v>1.8841000000000001</v>
      </c>
      <c r="N112" s="7">
        <v>1.9179999999999999</v>
      </c>
      <c r="O112" s="7">
        <v>1.9256</v>
      </c>
      <c r="P112" s="7">
        <v>1.9332</v>
      </c>
      <c r="Q112" s="7">
        <v>1.9408000000000001</v>
      </c>
      <c r="R112" s="7">
        <v>1.9483999999999999</v>
      </c>
      <c r="S112" s="7">
        <v>1.956</v>
      </c>
      <c r="T112" s="7">
        <v>1.956</v>
      </c>
      <c r="U112" s="7">
        <v>1.9430000000000001</v>
      </c>
      <c r="V112" s="7">
        <v>1.93</v>
      </c>
      <c r="W112" s="7">
        <v>1.9390000000000001</v>
      </c>
      <c r="X112" s="30">
        <v>1.9490000000000001</v>
      </c>
      <c r="Y112" s="19">
        <v>1.9583332999999998</v>
      </c>
      <c r="Z112" s="8">
        <f t="shared" si="1"/>
        <v>6.0636349625273832E-2</v>
      </c>
      <c r="AA112" s="9">
        <v>110</v>
      </c>
      <c r="AB112" s="2" t="s">
        <v>29</v>
      </c>
      <c r="AC112" s="20" t="s">
        <v>26</v>
      </c>
    </row>
    <row r="113" spans="1:29" x14ac:dyDescent="0.15">
      <c r="A113" s="29">
        <v>49</v>
      </c>
      <c r="B113" s="2" t="s">
        <v>121</v>
      </c>
      <c r="C113" s="6" t="s">
        <v>122</v>
      </c>
      <c r="D113" s="7">
        <v>1.885</v>
      </c>
      <c r="E113" s="7">
        <v>1.8885000000000001</v>
      </c>
      <c r="F113" s="7">
        <v>1.8919999999999999</v>
      </c>
      <c r="G113" s="7">
        <v>1.8955</v>
      </c>
      <c r="H113" s="7">
        <v>1.899</v>
      </c>
      <c r="I113" s="7">
        <v>1.9025000000000001</v>
      </c>
      <c r="J113" s="7">
        <v>1.9059999999999999</v>
      </c>
      <c r="K113" s="7">
        <v>1.9095</v>
      </c>
      <c r="L113" s="7">
        <v>1.913</v>
      </c>
      <c r="M113" s="7">
        <v>1.9165000000000001</v>
      </c>
      <c r="N113" s="7">
        <v>1.92</v>
      </c>
      <c r="O113" s="7">
        <v>1.9204000000000001</v>
      </c>
      <c r="P113" s="7">
        <v>1.9208000000000001</v>
      </c>
      <c r="Q113" s="7">
        <v>1.9212</v>
      </c>
      <c r="R113" s="7">
        <v>1.9216</v>
      </c>
      <c r="S113" s="7">
        <v>1.9219999999999999</v>
      </c>
      <c r="T113" s="7">
        <v>1.9241202000000002</v>
      </c>
      <c r="U113" s="7">
        <v>1.9316084</v>
      </c>
      <c r="V113" s="7">
        <v>1.9341099999999998</v>
      </c>
      <c r="W113" s="7">
        <v>1.9366099999999999</v>
      </c>
      <c r="X113" s="30">
        <v>1.9391099999999999</v>
      </c>
      <c r="Y113" s="19">
        <v>1.9416099999999998</v>
      </c>
      <c r="Z113" s="8">
        <f t="shared" si="1"/>
        <v>6.0118542025470297E-2</v>
      </c>
      <c r="AA113" s="5">
        <v>111</v>
      </c>
      <c r="AB113" s="2" t="s">
        <v>121</v>
      </c>
      <c r="AC113" s="20" t="s">
        <v>26</v>
      </c>
    </row>
    <row r="114" spans="1:29" x14ac:dyDescent="0.15">
      <c r="A114" s="29">
        <v>173</v>
      </c>
      <c r="B114" s="2" t="s">
        <v>369</v>
      </c>
      <c r="C114" s="6" t="s">
        <v>370</v>
      </c>
      <c r="D114" s="7">
        <v>1.9014099999999998</v>
      </c>
      <c r="E114" s="7">
        <v>1.9030599999999998</v>
      </c>
      <c r="F114" s="7">
        <v>1.9047099999999999</v>
      </c>
      <c r="G114" s="7">
        <v>1.9063599999999998</v>
      </c>
      <c r="H114" s="7">
        <v>1.9080099999999998</v>
      </c>
      <c r="I114" s="7">
        <v>1.9096599999999999</v>
      </c>
      <c r="J114" s="7">
        <v>1.9113099999999998</v>
      </c>
      <c r="K114" s="7">
        <v>1.9129599999999998</v>
      </c>
      <c r="L114" s="7">
        <v>1.9146099999999999</v>
      </c>
      <c r="M114" s="7">
        <v>1.9162599999999999</v>
      </c>
      <c r="N114" s="7">
        <v>1.9179099999999998</v>
      </c>
      <c r="O114" s="7">
        <v>1.9186779999999999</v>
      </c>
      <c r="P114" s="7">
        <v>1.919446</v>
      </c>
      <c r="Q114" s="7">
        <v>1.9202139999999999</v>
      </c>
      <c r="R114" s="7">
        <v>1.920982</v>
      </c>
      <c r="S114" s="7">
        <v>1.9217500000000001</v>
      </c>
      <c r="T114" s="7">
        <v>1.92337</v>
      </c>
      <c r="U114" s="7">
        <v>1.9258999999999999</v>
      </c>
      <c r="V114" s="7">
        <v>1.9258999999999999</v>
      </c>
      <c r="W114" s="7">
        <v>1.9258999999999999</v>
      </c>
      <c r="X114" s="30">
        <v>1.9258999999999999</v>
      </c>
      <c r="Y114" s="19">
        <v>1.9258999999999999</v>
      </c>
      <c r="Z114" s="8">
        <f t="shared" si="1"/>
        <v>5.9632109479686057E-2</v>
      </c>
      <c r="AA114" s="9">
        <v>112</v>
      </c>
      <c r="AB114" s="2" t="s">
        <v>369</v>
      </c>
      <c r="AC114" s="20" t="s">
        <v>26</v>
      </c>
    </row>
    <row r="115" spans="1:29" x14ac:dyDescent="0.15">
      <c r="A115" s="29">
        <v>16</v>
      </c>
      <c r="B115" s="2" t="s">
        <v>55</v>
      </c>
      <c r="C115" s="6" t="s">
        <v>56</v>
      </c>
      <c r="D115" s="7">
        <v>1.9203281000000003</v>
      </c>
      <c r="E115" s="7">
        <v>1.9171294999999999</v>
      </c>
      <c r="F115" s="7">
        <v>1.9139308999999998</v>
      </c>
      <c r="G115" s="7">
        <v>1.9107323000000001</v>
      </c>
      <c r="H115" s="7">
        <v>1.9075336999999999</v>
      </c>
      <c r="I115" s="7">
        <v>1.9043351000000002</v>
      </c>
      <c r="J115" s="7">
        <v>1.9011365000000002</v>
      </c>
      <c r="K115" s="7">
        <v>1.8979379000000001</v>
      </c>
      <c r="L115" s="7">
        <v>1.8947392999999999</v>
      </c>
      <c r="M115" s="7">
        <v>1.8915406000000003</v>
      </c>
      <c r="N115" s="7">
        <v>1.8883419999999997</v>
      </c>
      <c r="O115" s="7">
        <v>1.8873536</v>
      </c>
      <c r="P115" s="7">
        <v>1.8863651999999997</v>
      </c>
      <c r="Q115" s="7">
        <v>1.8853768</v>
      </c>
      <c r="R115" s="7">
        <v>1.8843883999999997</v>
      </c>
      <c r="S115" s="7">
        <v>1.8834</v>
      </c>
      <c r="T115" s="7">
        <v>1.8834</v>
      </c>
      <c r="U115" s="7">
        <v>1.8834</v>
      </c>
      <c r="V115" s="7">
        <v>1.8834</v>
      </c>
      <c r="W115" s="7">
        <v>1.8834</v>
      </c>
      <c r="X115" s="30">
        <v>1.8834</v>
      </c>
      <c r="Y115" s="19">
        <v>1.8834</v>
      </c>
      <c r="Z115" s="8">
        <f t="shared" si="1"/>
        <v>5.8316171656908833E-2</v>
      </c>
      <c r="AA115" s="5">
        <v>113</v>
      </c>
      <c r="AB115" s="2" t="s">
        <v>55</v>
      </c>
      <c r="AC115" s="20" t="s">
        <v>26</v>
      </c>
    </row>
    <row r="116" spans="1:29" x14ac:dyDescent="0.15">
      <c r="A116" s="29">
        <v>107</v>
      </c>
      <c r="B116" s="2" t="s">
        <v>462</v>
      </c>
      <c r="C116" s="6" t="s">
        <v>238</v>
      </c>
      <c r="D116" s="7">
        <v>1.1809000000000001</v>
      </c>
      <c r="E116" s="7">
        <v>1.185778</v>
      </c>
      <c r="F116" s="7">
        <v>1.1906559999999999</v>
      </c>
      <c r="G116" s="7">
        <v>1.1955340000000001</v>
      </c>
      <c r="H116" s="7">
        <v>1.200412</v>
      </c>
      <c r="I116" s="7">
        <v>1.20529</v>
      </c>
      <c r="J116" s="7">
        <v>1.2101680000000001</v>
      </c>
      <c r="K116" s="7">
        <v>1.2150459999999998</v>
      </c>
      <c r="L116" s="7">
        <v>1.219924</v>
      </c>
      <c r="M116" s="7">
        <v>1.2248019999999999</v>
      </c>
      <c r="N116" s="7">
        <v>1.2296799999999999</v>
      </c>
      <c r="O116" s="7">
        <v>1.2341059999999999</v>
      </c>
      <c r="P116" s="7">
        <v>1.238532</v>
      </c>
      <c r="Q116" s="7">
        <v>1.242958</v>
      </c>
      <c r="R116" s="7">
        <v>1.247384</v>
      </c>
      <c r="S116" s="7">
        <v>1.2518100000000001</v>
      </c>
      <c r="T116" s="7">
        <v>1.25624</v>
      </c>
      <c r="U116" s="7">
        <v>1.2606641999999999</v>
      </c>
      <c r="V116" s="7">
        <v>1.2788999999999999</v>
      </c>
      <c r="W116" s="7">
        <v>1.29714</v>
      </c>
      <c r="X116" s="30">
        <v>1.31538</v>
      </c>
      <c r="Y116" s="19">
        <v>1.33362</v>
      </c>
      <c r="Z116" s="8">
        <f t="shared" si="1"/>
        <v>4.1293199981462657E-2</v>
      </c>
      <c r="AA116" s="9">
        <v>114</v>
      </c>
      <c r="AB116" s="2" t="s">
        <v>462</v>
      </c>
      <c r="AC116" s="20" t="s">
        <v>26</v>
      </c>
    </row>
    <row r="117" spans="1:29" x14ac:dyDescent="0.15">
      <c r="A117" s="29">
        <v>189</v>
      </c>
      <c r="B117" s="2" t="s">
        <v>401</v>
      </c>
      <c r="C117" s="6" t="s">
        <v>402</v>
      </c>
      <c r="D117" s="7">
        <v>1.19618</v>
      </c>
      <c r="E117" s="7">
        <v>1.200034</v>
      </c>
      <c r="F117" s="7">
        <v>1.2038879999999998</v>
      </c>
      <c r="G117" s="7">
        <v>1.2077420000000001</v>
      </c>
      <c r="H117" s="7">
        <v>1.2115959999999999</v>
      </c>
      <c r="I117" s="7">
        <v>1.2154499999999999</v>
      </c>
      <c r="J117" s="7">
        <v>1.2193040000000002</v>
      </c>
      <c r="K117" s="7">
        <v>1.223158</v>
      </c>
      <c r="L117" s="7">
        <v>1.227012</v>
      </c>
      <c r="M117" s="7">
        <v>1.230866</v>
      </c>
      <c r="N117" s="7">
        <v>1.23472</v>
      </c>
      <c r="O117" s="7">
        <v>1.2381580000000001</v>
      </c>
      <c r="P117" s="7">
        <v>1.2415959999999999</v>
      </c>
      <c r="Q117" s="7">
        <v>1.245034</v>
      </c>
      <c r="R117" s="7">
        <v>1.248472</v>
      </c>
      <c r="S117" s="7">
        <v>1.2519100000000001</v>
      </c>
      <c r="T117" s="7">
        <v>1.25535</v>
      </c>
      <c r="U117" s="7">
        <v>1.2587899999999999</v>
      </c>
      <c r="V117" s="7">
        <v>1.26223</v>
      </c>
      <c r="W117" s="7">
        <v>1.2656700000000001</v>
      </c>
      <c r="X117" s="30">
        <v>1.26911</v>
      </c>
      <c r="Y117" s="19">
        <v>1.2725500000000001</v>
      </c>
      <c r="Z117" s="8">
        <f t="shared" si="1"/>
        <v>3.9402274738239006E-2</v>
      </c>
      <c r="AA117" s="5">
        <v>115</v>
      </c>
      <c r="AB117" s="2" t="s">
        <v>401</v>
      </c>
      <c r="AC117" s="20" t="s">
        <v>26</v>
      </c>
    </row>
    <row r="118" spans="1:29" x14ac:dyDescent="0.15">
      <c r="A118" s="29">
        <v>20</v>
      </c>
      <c r="B118" s="2" t="s">
        <v>63</v>
      </c>
      <c r="C118" s="6" t="s">
        <v>64</v>
      </c>
      <c r="D118" s="7">
        <v>1.4593</v>
      </c>
      <c r="E118" s="7">
        <v>1.4525090000000001</v>
      </c>
      <c r="F118" s="7">
        <v>1.4457180000000001</v>
      </c>
      <c r="G118" s="7">
        <v>1.4389270000000001</v>
      </c>
      <c r="H118" s="7">
        <v>1.4321360000000001</v>
      </c>
      <c r="I118" s="7">
        <v>1.4253450000000001</v>
      </c>
      <c r="J118" s="7">
        <v>1.4185540000000001</v>
      </c>
      <c r="K118" s="7">
        <v>1.4117629999999999</v>
      </c>
      <c r="L118" s="7">
        <v>1.4049719999999999</v>
      </c>
      <c r="M118" s="7">
        <v>1.3981809999999999</v>
      </c>
      <c r="N118" s="7">
        <v>1.3913899999999999</v>
      </c>
      <c r="O118" s="7">
        <v>1.379678</v>
      </c>
      <c r="P118" s="7">
        <v>1.367966</v>
      </c>
      <c r="Q118" s="7">
        <v>1.3562540000000001</v>
      </c>
      <c r="R118" s="7">
        <v>1.3445419999999999</v>
      </c>
      <c r="S118" s="7">
        <v>1.33283</v>
      </c>
      <c r="T118" s="7">
        <v>1.32168</v>
      </c>
      <c r="U118" s="7">
        <v>1.3105200000000001</v>
      </c>
      <c r="V118" s="7">
        <v>1.2993700000000001</v>
      </c>
      <c r="W118" s="7">
        <v>1.2882100000000001</v>
      </c>
      <c r="X118" s="30">
        <v>1.27705</v>
      </c>
      <c r="Y118" s="19">
        <v>1.26589</v>
      </c>
      <c r="Z118" s="8">
        <f t="shared" si="1"/>
        <v>3.9196059540599092E-2</v>
      </c>
      <c r="AA118" s="9">
        <v>116</v>
      </c>
      <c r="AB118" s="2" t="s">
        <v>63</v>
      </c>
      <c r="AC118" s="20" t="s">
        <v>26</v>
      </c>
    </row>
    <row r="119" spans="1:29" x14ac:dyDescent="0.15">
      <c r="A119" s="29">
        <v>174</v>
      </c>
      <c r="B119" s="2" t="s">
        <v>371</v>
      </c>
      <c r="C119" s="6" t="s">
        <v>372</v>
      </c>
      <c r="D119" s="7">
        <v>1.2330000000000001</v>
      </c>
      <c r="E119" s="7">
        <v>1.2343999999999999</v>
      </c>
      <c r="F119" s="7">
        <v>1.2358</v>
      </c>
      <c r="G119" s="7">
        <v>1.2372000000000001</v>
      </c>
      <c r="H119" s="7">
        <v>1.2385999999999999</v>
      </c>
      <c r="I119" s="7">
        <v>1.24</v>
      </c>
      <c r="J119" s="7">
        <v>1.2414000000000001</v>
      </c>
      <c r="K119" s="7">
        <v>1.2427999999999999</v>
      </c>
      <c r="L119" s="7">
        <v>1.2442</v>
      </c>
      <c r="M119" s="7">
        <v>1.2456</v>
      </c>
      <c r="N119" s="7">
        <v>1.2470000000000001</v>
      </c>
      <c r="O119" s="7">
        <v>1.2472000000000001</v>
      </c>
      <c r="P119" s="7">
        <v>1.2474000000000001</v>
      </c>
      <c r="Q119" s="7">
        <v>1.2476</v>
      </c>
      <c r="R119" s="7">
        <v>1.2478</v>
      </c>
      <c r="S119" s="7">
        <v>1.248</v>
      </c>
      <c r="T119" s="7">
        <v>1.24597</v>
      </c>
      <c r="U119" s="7">
        <v>1.24393</v>
      </c>
      <c r="V119" s="7">
        <v>1.2419</v>
      </c>
      <c r="W119" s="7">
        <v>1.23986</v>
      </c>
      <c r="X119" s="30">
        <v>1.23783</v>
      </c>
      <c r="Y119" s="19">
        <v>1.2357933000000001</v>
      </c>
      <c r="Z119" s="8">
        <f t="shared" si="1"/>
        <v>3.8264168108345466E-2</v>
      </c>
      <c r="AA119" s="5">
        <v>117</v>
      </c>
      <c r="AB119" s="2" t="s">
        <v>371</v>
      </c>
      <c r="AC119" s="20" t="s">
        <v>26</v>
      </c>
    </row>
    <row r="120" spans="1:29" x14ac:dyDescent="0.15">
      <c r="A120" s="29">
        <v>1</v>
      </c>
      <c r="B120" s="2" t="s">
        <v>24</v>
      </c>
      <c r="C120" s="6" t="s">
        <v>25</v>
      </c>
      <c r="D120" s="7">
        <v>1.20844</v>
      </c>
      <c r="E120" s="7">
        <v>1.20844</v>
      </c>
      <c r="F120" s="7">
        <v>1.20844</v>
      </c>
      <c r="G120" s="7">
        <v>1.20844</v>
      </c>
      <c r="H120" s="7">
        <v>1.20844</v>
      </c>
      <c r="I120" s="7">
        <v>1.20844</v>
      </c>
      <c r="J120" s="7">
        <v>1.20844</v>
      </c>
      <c r="K120" s="7">
        <v>1.20844</v>
      </c>
      <c r="L120" s="7">
        <v>1.20844</v>
      </c>
      <c r="M120" s="7">
        <v>1.20844</v>
      </c>
      <c r="N120" s="7">
        <v>1.20844</v>
      </c>
      <c r="O120" s="7">
        <v>1.20844</v>
      </c>
      <c r="P120" s="7">
        <v>1.20844</v>
      </c>
      <c r="Q120" s="7">
        <v>1.20844</v>
      </c>
      <c r="R120" s="7">
        <v>1.20844</v>
      </c>
      <c r="S120" s="7">
        <v>1.20844</v>
      </c>
      <c r="T120" s="7">
        <v>1.20844</v>
      </c>
      <c r="U120" s="7">
        <v>1.20844</v>
      </c>
      <c r="V120" s="7">
        <v>1.20844</v>
      </c>
      <c r="W120" s="7">
        <v>1.20844</v>
      </c>
      <c r="X120" s="30">
        <v>1.20844</v>
      </c>
      <c r="Y120" s="19">
        <v>1.20844</v>
      </c>
      <c r="Z120" s="8">
        <f t="shared" si="1"/>
        <v>3.7417221236633172E-2</v>
      </c>
      <c r="AA120" s="9">
        <v>118</v>
      </c>
      <c r="AB120" s="2" t="s">
        <v>24</v>
      </c>
      <c r="AC120" s="20" t="s">
        <v>26</v>
      </c>
    </row>
    <row r="121" spans="1:29" x14ac:dyDescent="0.15">
      <c r="A121" s="29">
        <v>195</v>
      </c>
      <c r="B121" s="2" t="s">
        <v>413</v>
      </c>
      <c r="C121" s="6" t="s">
        <v>414</v>
      </c>
      <c r="D121" s="7">
        <v>1.268464</v>
      </c>
      <c r="E121" s="7">
        <v>1.2655046000000001</v>
      </c>
      <c r="F121" s="7">
        <v>1.2625451999999999</v>
      </c>
      <c r="G121" s="7">
        <v>1.2595858</v>
      </c>
      <c r="H121" s="7">
        <v>1.2566264</v>
      </c>
      <c r="I121" s="7">
        <v>1.2536670000000001</v>
      </c>
      <c r="J121" s="7">
        <v>1.2507076000000001</v>
      </c>
      <c r="K121" s="7">
        <v>1.2477482</v>
      </c>
      <c r="L121" s="7">
        <v>1.2447888</v>
      </c>
      <c r="M121" s="7">
        <v>1.2418294000000001</v>
      </c>
      <c r="N121" s="7">
        <v>1.2388700000000001</v>
      </c>
      <c r="O121" s="7">
        <v>1.2359100000000001</v>
      </c>
      <c r="P121" s="7">
        <v>1.23295</v>
      </c>
      <c r="Q121" s="7">
        <v>1.2299899999999999</v>
      </c>
      <c r="R121" s="7">
        <v>1.2270299999999998</v>
      </c>
      <c r="S121" s="7">
        <v>1.22407</v>
      </c>
      <c r="T121" s="7">
        <v>1.2211100000000001</v>
      </c>
      <c r="U121" s="7">
        <v>1.2181500000000001</v>
      </c>
      <c r="V121" s="7">
        <v>1.21519</v>
      </c>
      <c r="W121" s="7">
        <v>1.2122299999999999</v>
      </c>
      <c r="X121" s="30">
        <v>1.2092700000000001</v>
      </c>
      <c r="Y121" s="19">
        <v>1.20631</v>
      </c>
      <c r="Z121" s="8">
        <f t="shared" si="1"/>
        <v>3.7351269529279862E-2</v>
      </c>
      <c r="AA121" s="5">
        <v>119</v>
      </c>
      <c r="AB121" s="2" t="s">
        <v>413</v>
      </c>
      <c r="AC121" s="20" t="s">
        <v>26</v>
      </c>
    </row>
    <row r="122" spans="1:29" x14ac:dyDescent="0.15">
      <c r="A122" s="29">
        <v>66</v>
      </c>
      <c r="B122" s="2" t="s">
        <v>155</v>
      </c>
      <c r="C122" s="6" t="s">
        <v>156</v>
      </c>
      <c r="D122" s="7">
        <v>1.00647</v>
      </c>
      <c r="E122" s="7">
        <v>1.013147</v>
      </c>
      <c r="F122" s="7">
        <v>1.0198240000000001</v>
      </c>
      <c r="G122" s="7">
        <v>1.0265010000000001</v>
      </c>
      <c r="H122" s="7">
        <v>1.0331780000000002</v>
      </c>
      <c r="I122" s="7">
        <v>1.039855</v>
      </c>
      <c r="J122" s="7">
        <v>1.046532</v>
      </c>
      <c r="K122" s="7">
        <v>1.0532090000000001</v>
      </c>
      <c r="L122" s="7">
        <v>1.0598860000000001</v>
      </c>
      <c r="M122" s="7">
        <v>1.0665629999999999</v>
      </c>
      <c r="N122" s="7">
        <v>1.07324</v>
      </c>
      <c r="O122" s="7">
        <v>1.0799159999999999</v>
      </c>
      <c r="P122" s="7">
        <v>1.086592</v>
      </c>
      <c r="Q122" s="7">
        <v>1.0932680000000001</v>
      </c>
      <c r="R122" s="7">
        <v>1.099944</v>
      </c>
      <c r="S122" s="7">
        <v>1.1066200000000002</v>
      </c>
      <c r="T122" s="7">
        <v>1.1133</v>
      </c>
      <c r="U122" s="7">
        <v>1.11998</v>
      </c>
      <c r="V122" s="7">
        <v>1.12666</v>
      </c>
      <c r="W122" s="7">
        <v>1.13334</v>
      </c>
      <c r="X122" s="30">
        <v>1.14002</v>
      </c>
      <c r="Y122" s="19">
        <v>1.1467000000000001</v>
      </c>
      <c r="Z122" s="8">
        <f t="shared" si="1"/>
        <v>3.5505550620673974E-2</v>
      </c>
      <c r="AA122" s="9">
        <v>120</v>
      </c>
      <c r="AB122" s="2" t="s">
        <v>155</v>
      </c>
      <c r="AC122" s="20" t="s">
        <v>26</v>
      </c>
    </row>
    <row r="123" spans="1:29" x14ac:dyDescent="0.15">
      <c r="A123" s="29">
        <v>13</v>
      </c>
      <c r="B123" s="2" t="s">
        <v>49</v>
      </c>
      <c r="C123" s="6" t="s">
        <v>50</v>
      </c>
      <c r="D123" s="7">
        <v>0.9872200000000001</v>
      </c>
      <c r="E123" s="7">
        <v>0.9917475</v>
      </c>
      <c r="F123" s="7">
        <v>0.99627489999999996</v>
      </c>
      <c r="G123" s="7">
        <v>1.0008024</v>
      </c>
      <c r="H123" s="7">
        <v>1.0053298000000002</v>
      </c>
      <c r="I123" s="7">
        <v>1.0098573</v>
      </c>
      <c r="J123" s="7">
        <v>1.0143848</v>
      </c>
      <c r="K123" s="7">
        <v>1.0189121999999999</v>
      </c>
      <c r="L123" s="7">
        <v>1.0234397</v>
      </c>
      <c r="M123" s="7">
        <v>1.0279671000000001</v>
      </c>
      <c r="N123" s="7">
        <v>1.0324945999999999</v>
      </c>
      <c r="O123" s="7">
        <v>1.0415730999999999</v>
      </c>
      <c r="P123" s="7">
        <v>1.0506514999999998</v>
      </c>
      <c r="Q123" s="7">
        <v>1.0597299999999998</v>
      </c>
      <c r="R123" s="7">
        <v>1.0688084999999998</v>
      </c>
      <c r="S123" s="7">
        <v>1.077887</v>
      </c>
      <c r="T123" s="7">
        <v>1.0874752000000001</v>
      </c>
      <c r="U123" s="7">
        <v>1.0971848</v>
      </c>
      <c r="V123" s="7">
        <v>1.1087149999999999</v>
      </c>
      <c r="W123" s="7">
        <v>1.1202399999999999</v>
      </c>
      <c r="X123" s="30">
        <v>1.1317700000000002</v>
      </c>
      <c r="Y123" s="19">
        <v>1.1432966999999998</v>
      </c>
      <c r="Z123" s="8">
        <f t="shared" si="1"/>
        <v>3.540017341615026E-2</v>
      </c>
      <c r="AA123" s="5">
        <v>121</v>
      </c>
      <c r="AB123" s="2" t="s">
        <v>49</v>
      </c>
      <c r="AC123" s="20" t="s">
        <v>26</v>
      </c>
    </row>
    <row r="124" spans="1:29" x14ac:dyDescent="0.15">
      <c r="A124" s="29">
        <v>144</v>
      </c>
      <c r="B124" s="2" t="s">
        <v>311</v>
      </c>
      <c r="C124" s="6" t="s">
        <v>312</v>
      </c>
      <c r="D124" s="7">
        <v>1.3281000000000001</v>
      </c>
      <c r="E124" s="7">
        <v>1.31568</v>
      </c>
      <c r="F124" s="7">
        <v>1.3032600000000001</v>
      </c>
      <c r="G124" s="7">
        <v>1.29084</v>
      </c>
      <c r="H124" s="7">
        <v>1.2784200000000001</v>
      </c>
      <c r="I124" s="7">
        <v>1.266</v>
      </c>
      <c r="J124" s="7">
        <v>1.2535799999999999</v>
      </c>
      <c r="K124" s="7">
        <v>1.24116</v>
      </c>
      <c r="L124" s="7">
        <v>1.2287399999999999</v>
      </c>
      <c r="M124" s="7">
        <v>1.2163200000000001</v>
      </c>
      <c r="N124" s="7">
        <v>1.2039</v>
      </c>
      <c r="O124" s="7">
        <v>1.1914799999999999</v>
      </c>
      <c r="P124" s="7">
        <v>1.17906</v>
      </c>
      <c r="Q124" s="7">
        <v>1.1666399999999999</v>
      </c>
      <c r="R124" s="7">
        <v>1.15422</v>
      </c>
      <c r="S124" s="7">
        <v>1.1417999999999999</v>
      </c>
      <c r="T124" s="7">
        <v>1.1293799999999998</v>
      </c>
      <c r="U124" s="7">
        <v>1.11696</v>
      </c>
      <c r="V124" s="7">
        <v>1.1045399999999999</v>
      </c>
      <c r="W124" s="7">
        <v>1.09212</v>
      </c>
      <c r="X124" s="30">
        <v>1.0797000000000001</v>
      </c>
      <c r="Y124" s="19">
        <v>1.06728</v>
      </c>
      <c r="Z124" s="8">
        <f t="shared" si="1"/>
        <v>3.3046449870439448E-2</v>
      </c>
      <c r="AA124" s="9">
        <v>122</v>
      </c>
      <c r="AB124" s="2" t="s">
        <v>311</v>
      </c>
      <c r="AC124" s="20" t="s">
        <v>26</v>
      </c>
    </row>
    <row r="125" spans="1:29" x14ac:dyDescent="0.15">
      <c r="A125" s="29">
        <v>62</v>
      </c>
      <c r="B125" s="2" t="s">
        <v>147</v>
      </c>
      <c r="C125" s="6" t="s">
        <v>148</v>
      </c>
      <c r="D125" s="7">
        <v>1.11846</v>
      </c>
      <c r="E125" s="7">
        <v>1.1153</v>
      </c>
      <c r="F125" s="7">
        <v>1.1121399999999999</v>
      </c>
      <c r="G125" s="7">
        <v>1.1089799999999999</v>
      </c>
      <c r="H125" s="7">
        <v>1.10582</v>
      </c>
      <c r="I125" s="7">
        <v>1.10266</v>
      </c>
      <c r="J125" s="7">
        <v>1.0994999999999999</v>
      </c>
      <c r="K125" s="7">
        <v>1.0963399999999999</v>
      </c>
      <c r="L125" s="7">
        <v>1.0931799999999998</v>
      </c>
      <c r="M125" s="7">
        <v>1.09002</v>
      </c>
      <c r="N125" s="7">
        <v>1.0868599999999999</v>
      </c>
      <c r="O125" s="7">
        <v>1.0837000000000001</v>
      </c>
      <c r="P125" s="7">
        <v>1.0805400000000001</v>
      </c>
      <c r="Q125" s="7">
        <v>1.07738</v>
      </c>
      <c r="R125" s="7">
        <v>1.0742200000000002</v>
      </c>
      <c r="S125" s="7">
        <v>1.0710600000000001</v>
      </c>
      <c r="T125" s="7">
        <v>1.0679000000000001</v>
      </c>
      <c r="U125" s="7">
        <v>1.06474</v>
      </c>
      <c r="V125" s="7">
        <v>1.06158</v>
      </c>
      <c r="W125" s="7">
        <v>1.0584200000000001</v>
      </c>
      <c r="X125" s="30">
        <v>1.0552600000000001</v>
      </c>
      <c r="Y125" s="19">
        <v>1.0521</v>
      </c>
      <c r="Z125" s="8">
        <f t="shared" si="1"/>
        <v>3.2576427843386317E-2</v>
      </c>
      <c r="AA125" s="5">
        <v>123</v>
      </c>
      <c r="AB125" s="2" t="s">
        <v>147</v>
      </c>
      <c r="AC125" s="20" t="s">
        <v>26</v>
      </c>
    </row>
    <row r="126" spans="1:29" x14ac:dyDescent="0.15">
      <c r="A126" s="29">
        <v>118</v>
      </c>
      <c r="B126" s="2" t="s">
        <v>259</v>
      </c>
      <c r="C126" s="6" t="s">
        <v>260</v>
      </c>
      <c r="D126" s="7">
        <v>0.95755000000000001</v>
      </c>
      <c r="E126" s="7">
        <v>0.95783799999999997</v>
      </c>
      <c r="F126" s="7">
        <v>0.95812600000000003</v>
      </c>
      <c r="G126" s="7">
        <v>0.95841399999999999</v>
      </c>
      <c r="H126" s="7">
        <v>0.95870200000000005</v>
      </c>
      <c r="I126" s="7">
        <v>0.95899000000000001</v>
      </c>
      <c r="J126" s="7">
        <v>0.95927800000000008</v>
      </c>
      <c r="K126" s="7">
        <v>0.95956600000000003</v>
      </c>
      <c r="L126" s="7">
        <v>0.9598540000000001</v>
      </c>
      <c r="M126" s="7">
        <v>0.96014200000000005</v>
      </c>
      <c r="N126" s="7">
        <v>0.96042999999999989</v>
      </c>
      <c r="O126" s="7">
        <v>0.96722399999999997</v>
      </c>
      <c r="P126" s="7">
        <v>0.97401800000000005</v>
      </c>
      <c r="Q126" s="7">
        <v>0.98081200000000013</v>
      </c>
      <c r="R126" s="7">
        <v>0.98760599999999998</v>
      </c>
      <c r="S126" s="7">
        <v>0.99439999999999995</v>
      </c>
      <c r="T126" s="7">
        <v>1.0016700000000001</v>
      </c>
      <c r="U126" s="7">
        <v>1.00149</v>
      </c>
      <c r="V126" s="7">
        <v>1.00149</v>
      </c>
      <c r="W126" s="7">
        <v>1.00149</v>
      </c>
      <c r="X126" s="30">
        <v>1.00149</v>
      </c>
      <c r="Y126" s="19">
        <v>1.00149</v>
      </c>
      <c r="Z126" s="8">
        <f t="shared" si="1"/>
        <v>3.100937812078031E-2</v>
      </c>
      <c r="AA126" s="9">
        <v>124</v>
      </c>
      <c r="AB126" s="2" t="s">
        <v>259</v>
      </c>
      <c r="AC126" s="20" t="s">
        <v>26</v>
      </c>
    </row>
    <row r="127" spans="1:29" x14ac:dyDescent="0.15">
      <c r="A127" s="29">
        <v>166</v>
      </c>
      <c r="B127" s="2" t="s">
        <v>355</v>
      </c>
      <c r="C127" s="6" t="s">
        <v>356</v>
      </c>
      <c r="D127" s="7">
        <v>0.97699999999999998</v>
      </c>
      <c r="E127" s="7">
        <v>0.97699999999999998</v>
      </c>
      <c r="F127" s="7">
        <v>0.97699999999999998</v>
      </c>
      <c r="G127" s="7">
        <v>0.97699999999999998</v>
      </c>
      <c r="H127" s="7">
        <v>0.97699999999999998</v>
      </c>
      <c r="I127" s="7">
        <v>0.97699999999999998</v>
      </c>
      <c r="J127" s="7">
        <v>0.97699999999999998</v>
      </c>
      <c r="K127" s="7">
        <v>0.97699999999999998</v>
      </c>
      <c r="L127" s="7">
        <v>0.97699999999999998</v>
      </c>
      <c r="M127" s="7">
        <v>0.97699999999999998</v>
      </c>
      <c r="N127" s="7">
        <v>0.97699999999999998</v>
      </c>
      <c r="O127" s="7">
        <v>0.97699999999999998</v>
      </c>
      <c r="P127" s="7">
        <v>0.97699999999999998</v>
      </c>
      <c r="Q127" s="7">
        <v>0.97699999999999998</v>
      </c>
      <c r="R127" s="7">
        <v>0.97699999999999998</v>
      </c>
      <c r="S127" s="7">
        <v>0.97699999999999998</v>
      </c>
      <c r="T127" s="7">
        <v>0.97699999999999998</v>
      </c>
      <c r="U127" s="7">
        <v>0.97699999999999998</v>
      </c>
      <c r="V127" s="7">
        <v>0.97699999999999998</v>
      </c>
      <c r="W127" s="7">
        <v>0.97699999999999998</v>
      </c>
      <c r="X127" s="30">
        <v>0.97699999999999998</v>
      </c>
      <c r="Y127" s="19">
        <v>0.97699999999999998</v>
      </c>
      <c r="Z127" s="8">
        <f t="shared" si="1"/>
        <v>3.0251088302431738E-2</v>
      </c>
      <c r="AA127" s="5">
        <v>125</v>
      </c>
      <c r="AB127" s="2" t="s">
        <v>355</v>
      </c>
      <c r="AC127" s="20" t="s">
        <v>26</v>
      </c>
    </row>
    <row r="128" spans="1:29" x14ac:dyDescent="0.15">
      <c r="A128" s="29">
        <v>194</v>
      </c>
      <c r="B128" s="2" t="s">
        <v>411</v>
      </c>
      <c r="C128" s="6" t="s">
        <v>412</v>
      </c>
      <c r="D128" s="7">
        <v>0.94910000000000005</v>
      </c>
      <c r="E128" s="7">
        <v>0.94769999999999999</v>
      </c>
      <c r="F128" s="7">
        <v>0.94630000000000003</v>
      </c>
      <c r="G128" s="7">
        <v>0.94489999999999996</v>
      </c>
      <c r="H128" s="7">
        <v>0.94350000000000001</v>
      </c>
      <c r="I128" s="7">
        <v>0.94210000000000005</v>
      </c>
      <c r="J128" s="7">
        <v>0.94069999999999998</v>
      </c>
      <c r="K128" s="7">
        <v>0.93930000000000002</v>
      </c>
      <c r="L128" s="7">
        <v>0.93789999999999996</v>
      </c>
      <c r="M128" s="7">
        <v>0.9365</v>
      </c>
      <c r="N128" s="7">
        <v>0.93510000000000004</v>
      </c>
      <c r="O128" s="7">
        <v>0.93369999999999997</v>
      </c>
      <c r="P128" s="7">
        <v>0.93230000000000002</v>
      </c>
      <c r="Q128" s="7">
        <v>0.93089999999999995</v>
      </c>
      <c r="R128" s="7">
        <v>0.92949999999999999</v>
      </c>
      <c r="S128" s="7">
        <v>0.92810000000000004</v>
      </c>
      <c r="T128" s="7">
        <v>0.92669999999999997</v>
      </c>
      <c r="U128" s="7">
        <v>0.92559999999999998</v>
      </c>
      <c r="V128" s="7">
        <v>0.92390000000000005</v>
      </c>
      <c r="W128" s="7">
        <v>0.92249999999999999</v>
      </c>
      <c r="X128" s="30">
        <v>0.92110000000000003</v>
      </c>
      <c r="Y128" s="19">
        <v>0.91969999999999996</v>
      </c>
      <c r="Z128" s="8">
        <f t="shared" si="1"/>
        <v>2.8476894484899151E-2</v>
      </c>
      <c r="AA128" s="9">
        <v>126</v>
      </c>
      <c r="AB128" s="2" t="s">
        <v>411</v>
      </c>
      <c r="AC128" s="20" t="s">
        <v>26</v>
      </c>
    </row>
    <row r="129" spans="1:29" x14ac:dyDescent="0.15">
      <c r="A129" s="29">
        <v>141</v>
      </c>
      <c r="B129" s="2" t="s">
        <v>305</v>
      </c>
      <c r="C129" s="6" t="s">
        <v>306</v>
      </c>
      <c r="D129" s="7">
        <v>0.83784999999999998</v>
      </c>
      <c r="E129" s="7">
        <v>0.83796700000000002</v>
      </c>
      <c r="F129" s="7">
        <v>0.83808400000000005</v>
      </c>
      <c r="G129" s="7">
        <v>0.83820099999999997</v>
      </c>
      <c r="H129" s="7">
        <v>0.83831800000000001</v>
      </c>
      <c r="I129" s="7">
        <v>0.83843500000000004</v>
      </c>
      <c r="J129" s="7">
        <v>0.83855200000000008</v>
      </c>
      <c r="K129" s="7">
        <v>0.838669</v>
      </c>
      <c r="L129" s="7">
        <v>0.83878600000000003</v>
      </c>
      <c r="M129" s="7">
        <v>0.83890300000000007</v>
      </c>
      <c r="N129" s="7">
        <v>0.8390200000000001</v>
      </c>
      <c r="O129" s="7">
        <v>0.83892000000000011</v>
      </c>
      <c r="P129" s="7">
        <v>0.83882000000000012</v>
      </c>
      <c r="Q129" s="7">
        <v>0.83872000000000002</v>
      </c>
      <c r="R129" s="7">
        <v>0.83862000000000003</v>
      </c>
      <c r="S129" s="7">
        <v>0.83852000000000004</v>
      </c>
      <c r="T129" s="7">
        <v>0.83842000000000005</v>
      </c>
      <c r="U129" s="7">
        <v>0.83832000000000007</v>
      </c>
      <c r="V129" s="7">
        <v>0.83822000000000008</v>
      </c>
      <c r="W129" s="7">
        <v>0.83812000000000009</v>
      </c>
      <c r="X129" s="30">
        <v>0.8380200000000001</v>
      </c>
      <c r="Y129" s="19">
        <v>0.83792000000000011</v>
      </c>
      <c r="Z129" s="8">
        <f t="shared" si="1"/>
        <v>2.5944720481446883E-2</v>
      </c>
      <c r="AA129" s="5">
        <v>127</v>
      </c>
      <c r="AB129" s="2" t="s">
        <v>305</v>
      </c>
      <c r="AC129" s="20" t="s">
        <v>26</v>
      </c>
    </row>
    <row r="130" spans="1:29" x14ac:dyDescent="0.15">
      <c r="A130" s="29">
        <v>133</v>
      </c>
      <c r="B130" s="2" t="s">
        <v>289</v>
      </c>
      <c r="C130" s="6" t="s">
        <v>290</v>
      </c>
      <c r="D130" s="7"/>
      <c r="E130" s="7"/>
      <c r="F130" s="7"/>
      <c r="G130" s="7"/>
      <c r="H130" s="7"/>
      <c r="I130" s="7"/>
      <c r="J130" s="7">
        <v>0.74660000000000004</v>
      </c>
      <c r="K130" s="7">
        <v>0.76670000000000005</v>
      </c>
      <c r="L130" s="7">
        <v>0.78680000000000005</v>
      </c>
      <c r="M130" s="7">
        <v>0.80689999999999995</v>
      </c>
      <c r="N130" s="7">
        <v>0.82699999999999996</v>
      </c>
      <c r="O130" s="7">
        <v>0.82699999999999996</v>
      </c>
      <c r="P130" s="7">
        <v>0.82699999999999996</v>
      </c>
      <c r="Q130" s="7">
        <v>0.82699999999999996</v>
      </c>
      <c r="R130" s="7">
        <v>0.82699999999999996</v>
      </c>
      <c r="S130" s="7">
        <v>0.82699999999999996</v>
      </c>
      <c r="T130" s="7">
        <v>0.82699999999999996</v>
      </c>
      <c r="U130" s="7">
        <v>0.82699999999999996</v>
      </c>
      <c r="V130" s="7">
        <v>0.82699999999999996</v>
      </c>
      <c r="W130" s="7">
        <v>0.82699999999999996</v>
      </c>
      <c r="X130" s="30">
        <v>0.82699999999999996</v>
      </c>
      <c r="Y130" s="19">
        <v>0.82699999999999996</v>
      </c>
      <c r="Z130" s="8">
        <f t="shared" si="1"/>
        <v>2.5606601869100354E-2</v>
      </c>
      <c r="AA130" s="9">
        <v>128</v>
      </c>
      <c r="AB130" s="2" t="s">
        <v>289</v>
      </c>
      <c r="AC130" s="20" t="s">
        <v>26</v>
      </c>
    </row>
    <row r="131" spans="1:29" x14ac:dyDescent="0.15">
      <c r="A131" s="29">
        <v>92</v>
      </c>
      <c r="B131" s="2" t="s">
        <v>207</v>
      </c>
      <c r="C131" s="6" t="s">
        <v>208</v>
      </c>
      <c r="D131" s="7">
        <v>0.81799999999999995</v>
      </c>
      <c r="E131" s="7">
        <v>0.81869999999999998</v>
      </c>
      <c r="F131" s="7">
        <v>0.81940000000000002</v>
      </c>
      <c r="G131" s="7">
        <v>0.82010000000000005</v>
      </c>
      <c r="H131" s="7">
        <v>0.82079999999999997</v>
      </c>
      <c r="I131" s="7">
        <v>0.82150000000000001</v>
      </c>
      <c r="J131" s="7">
        <v>0.82220000000000004</v>
      </c>
      <c r="K131" s="7">
        <v>0.82289999999999996</v>
      </c>
      <c r="L131" s="7">
        <v>0.8236</v>
      </c>
      <c r="M131" s="7">
        <v>0.82430000000000003</v>
      </c>
      <c r="N131" s="7">
        <v>0.82499999999999996</v>
      </c>
      <c r="O131" s="7">
        <v>0.82499999999999996</v>
      </c>
      <c r="P131" s="7">
        <v>0.82499999999999996</v>
      </c>
      <c r="Q131" s="7">
        <v>0.82499999999999996</v>
      </c>
      <c r="R131" s="7">
        <v>0.82499999999999996</v>
      </c>
      <c r="S131" s="7">
        <v>0.82499999999999996</v>
      </c>
      <c r="T131" s="7">
        <v>0.82499999999999996</v>
      </c>
      <c r="U131" s="7">
        <v>0.82499999999999996</v>
      </c>
      <c r="V131" s="7">
        <v>0.82499999999999996</v>
      </c>
      <c r="W131" s="7">
        <v>0.82499999999999996</v>
      </c>
      <c r="X131" s="30">
        <v>0.82499999999999996</v>
      </c>
      <c r="Y131" s="19">
        <v>0.82499999999999996</v>
      </c>
      <c r="Z131" s="8">
        <f t="shared" ref="Z131:Z194" si="2">Y131/$Y$222*100</f>
        <v>2.5544675383322602E-2</v>
      </c>
      <c r="AA131" s="5">
        <v>129</v>
      </c>
      <c r="AB131" s="2" t="s">
        <v>207</v>
      </c>
      <c r="AC131" s="20" t="s">
        <v>26</v>
      </c>
    </row>
    <row r="132" spans="1:29" x14ac:dyDescent="0.15">
      <c r="A132" s="29">
        <v>2</v>
      </c>
      <c r="B132" s="2" t="s">
        <v>27</v>
      </c>
      <c r="C132" s="6" t="s">
        <v>28</v>
      </c>
      <c r="D132" s="7">
        <v>0.76929999999999998</v>
      </c>
      <c r="E132" s="7">
        <v>0.77057700000000007</v>
      </c>
      <c r="F132" s="7">
        <v>0.77185400000000004</v>
      </c>
      <c r="G132" s="7">
        <v>0.77313100000000001</v>
      </c>
      <c r="H132" s="7">
        <v>0.77440799999999999</v>
      </c>
      <c r="I132" s="7">
        <v>0.77568500000000007</v>
      </c>
      <c r="J132" s="7">
        <v>0.77696200000000004</v>
      </c>
      <c r="K132" s="7">
        <v>0.77823900000000001</v>
      </c>
      <c r="L132" s="7">
        <v>0.77951599999999999</v>
      </c>
      <c r="M132" s="7">
        <v>0.78079300000000007</v>
      </c>
      <c r="N132" s="7">
        <v>0.78206999999999993</v>
      </c>
      <c r="O132" s="7">
        <v>0.78349350000000006</v>
      </c>
      <c r="P132" s="7">
        <v>0.78491699999999998</v>
      </c>
      <c r="Q132" s="7">
        <v>0.7863405</v>
      </c>
      <c r="R132" s="7">
        <v>0.78776400000000002</v>
      </c>
      <c r="S132" s="7">
        <v>0.78918750000000004</v>
      </c>
      <c r="T132" s="7">
        <v>0.78917999999999999</v>
      </c>
      <c r="U132" s="7">
        <v>0.78890249999999995</v>
      </c>
      <c r="V132" s="7">
        <v>0.78890000000000005</v>
      </c>
      <c r="W132" s="7">
        <v>0.78890000000000005</v>
      </c>
      <c r="X132" s="30">
        <v>0.78890000000000005</v>
      </c>
      <c r="Y132" s="19">
        <v>0.78890000000000005</v>
      </c>
      <c r="Z132" s="8">
        <f t="shared" si="2"/>
        <v>2.4426902315034187E-2</v>
      </c>
      <c r="AA132" s="9">
        <v>130</v>
      </c>
      <c r="AB132" s="2" t="s">
        <v>27</v>
      </c>
      <c r="AC132" s="20" t="s">
        <v>26</v>
      </c>
    </row>
    <row r="133" spans="1:29" x14ac:dyDescent="0.15">
      <c r="A133" s="29">
        <v>93</v>
      </c>
      <c r="B133" s="2" t="s">
        <v>209</v>
      </c>
      <c r="C133" s="6" t="s">
        <v>210</v>
      </c>
      <c r="D133" s="7">
        <v>0.63036000000000003</v>
      </c>
      <c r="E133" s="7">
        <v>0.63936199999999999</v>
      </c>
      <c r="F133" s="7">
        <v>0.64836400000000005</v>
      </c>
      <c r="G133" s="7">
        <v>0.65736600000000001</v>
      </c>
      <c r="H133" s="7">
        <v>0.66636800000000007</v>
      </c>
      <c r="I133" s="7">
        <v>0.67537000000000003</v>
      </c>
      <c r="J133" s="7">
        <v>0.68437199999999998</v>
      </c>
      <c r="K133" s="7">
        <v>0.69337399999999993</v>
      </c>
      <c r="L133" s="7">
        <v>0.702376</v>
      </c>
      <c r="M133" s="7">
        <v>0.71137799999999995</v>
      </c>
      <c r="N133" s="7">
        <v>0.72038000000000002</v>
      </c>
      <c r="O133" s="7">
        <v>0.72723800000000005</v>
      </c>
      <c r="P133" s="7">
        <v>0.73409599999999997</v>
      </c>
      <c r="Q133" s="7">
        <v>0.740954</v>
      </c>
      <c r="R133" s="7">
        <v>0.74781200000000003</v>
      </c>
      <c r="S133" s="7">
        <v>0.75466999999999995</v>
      </c>
      <c r="T133" s="7">
        <v>0.76234999999999997</v>
      </c>
      <c r="U133" s="7">
        <v>0.77001999999999993</v>
      </c>
      <c r="V133" s="7">
        <v>0.77401999999999993</v>
      </c>
      <c r="W133" s="7">
        <v>0.77801999999999993</v>
      </c>
      <c r="X133" s="30">
        <v>0.78201999999999994</v>
      </c>
      <c r="Y133" s="19">
        <v>0.78601999999999994</v>
      </c>
      <c r="Z133" s="8">
        <f t="shared" si="2"/>
        <v>2.4337728175514221E-2</v>
      </c>
      <c r="AA133" s="5">
        <v>131</v>
      </c>
      <c r="AB133" s="2" t="s">
        <v>209</v>
      </c>
      <c r="AC133" s="20" t="s">
        <v>26</v>
      </c>
    </row>
    <row r="134" spans="1:29" x14ac:dyDescent="0.15">
      <c r="A134" s="29">
        <v>198</v>
      </c>
      <c r="B134" s="2" t="s">
        <v>419</v>
      </c>
      <c r="C134" s="6" t="s">
        <v>420</v>
      </c>
      <c r="D134" s="7">
        <v>0.66785000000000005</v>
      </c>
      <c r="E134" s="7">
        <v>0.66980799999999996</v>
      </c>
      <c r="F134" s="7">
        <v>0.67176599999999997</v>
      </c>
      <c r="G134" s="7">
        <v>0.67372399999999999</v>
      </c>
      <c r="H134" s="7">
        <v>0.675682</v>
      </c>
      <c r="I134" s="7">
        <v>0.67763999999999991</v>
      </c>
      <c r="J134" s="7">
        <v>0.67959799999999992</v>
      </c>
      <c r="K134" s="7">
        <v>0.68155600000000005</v>
      </c>
      <c r="L134" s="7">
        <v>0.68351400000000007</v>
      </c>
      <c r="M134" s="7">
        <v>0.68547199999999997</v>
      </c>
      <c r="N134" s="7">
        <v>0.68742999999999999</v>
      </c>
      <c r="O134" s="7">
        <v>0.68896000000000002</v>
      </c>
      <c r="P134" s="7">
        <v>0.69048999999999994</v>
      </c>
      <c r="Q134" s="7">
        <v>0.69201999999999997</v>
      </c>
      <c r="R134" s="7">
        <v>0.69355</v>
      </c>
      <c r="S134" s="7">
        <v>0.69508000000000003</v>
      </c>
      <c r="T134" s="7">
        <v>0.69661000000000006</v>
      </c>
      <c r="U134" s="7">
        <v>0.69813999999999998</v>
      </c>
      <c r="V134" s="7">
        <v>0.69967000000000001</v>
      </c>
      <c r="W134" s="7">
        <v>0.70120000000000005</v>
      </c>
      <c r="X134" s="30">
        <v>0.70272999999999997</v>
      </c>
      <c r="Y134" s="19">
        <v>0.70426</v>
      </c>
      <c r="Z134" s="8">
        <f t="shared" si="2"/>
        <v>2.1806173436919728E-2</v>
      </c>
      <c r="AA134" s="9">
        <v>132</v>
      </c>
      <c r="AB134" s="2" t="s">
        <v>419</v>
      </c>
      <c r="AC134" s="20" t="s">
        <v>26</v>
      </c>
    </row>
    <row r="135" spans="1:29" x14ac:dyDescent="0.15">
      <c r="A135" s="29">
        <v>19</v>
      </c>
      <c r="B135" s="2" t="s">
        <v>61</v>
      </c>
      <c r="C135" s="6" t="s">
        <v>62</v>
      </c>
      <c r="D135" s="7">
        <v>0.6673</v>
      </c>
      <c r="E135" s="7">
        <v>0.66955699999999996</v>
      </c>
      <c r="F135" s="7">
        <v>0.67181400000000002</v>
      </c>
      <c r="G135" s="7">
        <v>0.67407099999999998</v>
      </c>
      <c r="H135" s="7">
        <v>0.67632799999999993</v>
      </c>
      <c r="I135" s="7">
        <v>0.67858499999999999</v>
      </c>
      <c r="J135" s="7">
        <v>0.68084200000000006</v>
      </c>
      <c r="K135" s="7">
        <v>0.68309900000000001</v>
      </c>
      <c r="L135" s="7">
        <v>0.68535600000000008</v>
      </c>
      <c r="M135" s="7">
        <v>0.68761300000000003</v>
      </c>
      <c r="N135" s="7">
        <v>0.68986999999999998</v>
      </c>
      <c r="O135" s="7">
        <v>0.68975600000000004</v>
      </c>
      <c r="P135" s="7">
        <v>0.68964199999999998</v>
      </c>
      <c r="Q135" s="7">
        <v>0.68952800000000003</v>
      </c>
      <c r="R135" s="7">
        <v>0.68941400000000008</v>
      </c>
      <c r="S135" s="7">
        <v>0.68930000000000002</v>
      </c>
      <c r="T135" s="7">
        <v>0.68930000000000002</v>
      </c>
      <c r="U135" s="7">
        <v>0.68930000000000002</v>
      </c>
      <c r="V135" s="7">
        <v>0.68930000000000002</v>
      </c>
      <c r="W135" s="7">
        <v>0.68930000000000002</v>
      </c>
      <c r="X135" s="30">
        <v>0.68930000000000002</v>
      </c>
      <c r="Y135" s="19">
        <v>0.68930000000000002</v>
      </c>
      <c r="Z135" s="8">
        <f t="shared" si="2"/>
        <v>2.1342963323302148E-2</v>
      </c>
      <c r="AA135" s="5">
        <v>133</v>
      </c>
      <c r="AB135" s="2" t="s">
        <v>61</v>
      </c>
      <c r="AC135" s="20" t="s">
        <v>26</v>
      </c>
    </row>
    <row r="136" spans="1:29" x14ac:dyDescent="0.15">
      <c r="A136" s="29">
        <v>54</v>
      </c>
      <c r="B136" s="2" t="s">
        <v>131</v>
      </c>
      <c r="C136" s="6" t="s">
        <v>132</v>
      </c>
      <c r="D136" s="7">
        <v>0.5716</v>
      </c>
      <c r="E136" s="7">
        <v>0.57308900000000007</v>
      </c>
      <c r="F136" s="7">
        <v>0.57457799999999992</v>
      </c>
      <c r="G136" s="7">
        <v>0.576067</v>
      </c>
      <c r="H136" s="7">
        <v>0.57755600000000007</v>
      </c>
      <c r="I136" s="7">
        <v>0.57904500000000003</v>
      </c>
      <c r="J136" s="7">
        <v>0.58053399999999999</v>
      </c>
      <c r="K136" s="7">
        <v>0.58202299999999996</v>
      </c>
      <c r="L136" s="7">
        <v>0.58351200000000003</v>
      </c>
      <c r="M136" s="7">
        <v>0.58500099999999999</v>
      </c>
      <c r="N136" s="7">
        <v>0.58648999999999996</v>
      </c>
      <c r="O136" s="7">
        <v>0.59412799999999999</v>
      </c>
      <c r="P136" s="7">
        <v>0.60176600000000002</v>
      </c>
      <c r="Q136" s="7">
        <v>0.60940399999999995</v>
      </c>
      <c r="R136" s="7">
        <v>0.61704199999999998</v>
      </c>
      <c r="S136" s="7">
        <v>0.62468000000000001</v>
      </c>
      <c r="T136" s="7">
        <v>0.62465999999999999</v>
      </c>
      <c r="U136" s="7">
        <v>0.62560000000000004</v>
      </c>
      <c r="V136" s="7">
        <v>0.62656000000000001</v>
      </c>
      <c r="W136" s="7">
        <v>0.62749999999999995</v>
      </c>
      <c r="X136" s="30">
        <v>0.62844</v>
      </c>
      <c r="Y136" s="19">
        <v>0.62938000000000005</v>
      </c>
      <c r="Z136" s="8">
        <f t="shared" si="2"/>
        <v>1.9487645809400704E-2</v>
      </c>
      <c r="AA136" s="9">
        <v>134</v>
      </c>
      <c r="AB136" s="2" t="s">
        <v>131</v>
      </c>
      <c r="AC136" s="20" t="s">
        <v>26</v>
      </c>
    </row>
    <row r="137" spans="1:29" x14ac:dyDescent="0.15">
      <c r="A137" s="29">
        <v>97</v>
      </c>
      <c r="B137" s="2" t="s">
        <v>217</v>
      </c>
      <c r="C137" s="6" t="s">
        <v>218</v>
      </c>
      <c r="D137" s="7">
        <v>0.52100000000000002</v>
      </c>
      <c r="E137" s="7">
        <v>0.52474500000000002</v>
      </c>
      <c r="F137" s="7">
        <v>0.52849000000000002</v>
      </c>
      <c r="G137" s="7">
        <v>0.53223500000000001</v>
      </c>
      <c r="H137" s="7">
        <v>0.53598000000000001</v>
      </c>
      <c r="I137" s="7">
        <v>0.53972500000000001</v>
      </c>
      <c r="J137" s="7">
        <v>0.54347000000000001</v>
      </c>
      <c r="K137" s="7">
        <v>0.54721500000000001</v>
      </c>
      <c r="L137" s="7">
        <v>0.55096000000000001</v>
      </c>
      <c r="M137" s="7">
        <v>0.554705</v>
      </c>
      <c r="N137" s="7">
        <v>0.55845</v>
      </c>
      <c r="O137" s="7">
        <v>0.56225200000000009</v>
      </c>
      <c r="P137" s="7">
        <v>0.56605399999999995</v>
      </c>
      <c r="Q137" s="7">
        <v>0.56985600000000003</v>
      </c>
      <c r="R137" s="7">
        <v>0.573658</v>
      </c>
      <c r="S137" s="7">
        <v>0.57746000000000008</v>
      </c>
      <c r="T137" s="7">
        <v>0.58133999999999997</v>
      </c>
      <c r="U137" s="7">
        <v>0.58523000000000003</v>
      </c>
      <c r="V137" s="7">
        <v>0.58911999999999998</v>
      </c>
      <c r="W137" s="7">
        <v>0.59299999999999997</v>
      </c>
      <c r="X137" s="30">
        <v>0.59688999999999992</v>
      </c>
      <c r="Y137" s="19">
        <v>0.60077330000000007</v>
      </c>
      <c r="Z137" s="8">
        <f t="shared" si="2"/>
        <v>1.8601889609051497E-2</v>
      </c>
      <c r="AA137" s="5">
        <v>135</v>
      </c>
      <c r="AB137" s="2" t="s">
        <v>217</v>
      </c>
      <c r="AC137" s="20" t="s">
        <v>26</v>
      </c>
    </row>
    <row r="138" spans="1:29" x14ac:dyDescent="0.15">
      <c r="A138" s="29">
        <v>60</v>
      </c>
      <c r="B138" s="2" t="s">
        <v>143</v>
      </c>
      <c r="C138" s="6" t="s">
        <v>144</v>
      </c>
      <c r="D138" s="7">
        <v>0.67388000000000003</v>
      </c>
      <c r="E138" s="7">
        <v>0.66937999999999998</v>
      </c>
      <c r="F138" s="7">
        <v>0.66488000000000003</v>
      </c>
      <c r="G138" s="7">
        <v>0.66037999999999997</v>
      </c>
      <c r="H138" s="7">
        <v>0.65588000000000002</v>
      </c>
      <c r="I138" s="7">
        <v>0.65138000000000007</v>
      </c>
      <c r="J138" s="7">
        <v>0.64688000000000001</v>
      </c>
      <c r="K138" s="7">
        <v>0.64238000000000006</v>
      </c>
      <c r="L138" s="7">
        <v>0.63788</v>
      </c>
      <c r="M138" s="7">
        <v>0.63338000000000005</v>
      </c>
      <c r="N138" s="7">
        <v>0.62887999999999999</v>
      </c>
      <c r="O138" s="7">
        <v>0.62438000000000005</v>
      </c>
      <c r="P138" s="7">
        <v>0.61987999999999999</v>
      </c>
      <c r="Q138" s="7">
        <v>0.61538000000000004</v>
      </c>
      <c r="R138" s="7">
        <v>0.61087999999999998</v>
      </c>
      <c r="S138" s="7">
        <v>0.60638000000000003</v>
      </c>
      <c r="T138" s="7">
        <v>0.60187999999999997</v>
      </c>
      <c r="U138" s="7">
        <v>0.59738000000000002</v>
      </c>
      <c r="V138" s="7">
        <v>0.59288000000000007</v>
      </c>
      <c r="W138" s="7">
        <v>0.58838000000000001</v>
      </c>
      <c r="X138" s="30">
        <v>0.58388000000000007</v>
      </c>
      <c r="Y138" s="19">
        <v>0.57938000000000001</v>
      </c>
      <c r="Z138" s="8">
        <f t="shared" si="2"/>
        <v>1.7939483664956908E-2</v>
      </c>
      <c r="AA138" s="9">
        <v>136</v>
      </c>
      <c r="AB138" s="2" t="s">
        <v>143</v>
      </c>
      <c r="AC138" s="20" t="s">
        <v>26</v>
      </c>
    </row>
    <row r="139" spans="1:29" x14ac:dyDescent="0.15">
      <c r="A139" s="29">
        <v>215</v>
      </c>
      <c r="B139" s="2" t="s">
        <v>466</v>
      </c>
      <c r="C139" s="6" t="s">
        <v>454</v>
      </c>
      <c r="D139" s="7">
        <v>0.54900000000000004</v>
      </c>
      <c r="E139" s="7">
        <v>0.54900000000000004</v>
      </c>
      <c r="F139" s="7">
        <v>0.54900000000000004</v>
      </c>
      <c r="G139" s="7">
        <v>0.54900000000000004</v>
      </c>
      <c r="H139" s="7">
        <v>0.54900000000000004</v>
      </c>
      <c r="I139" s="7">
        <v>0.54900000000000004</v>
      </c>
      <c r="J139" s="7">
        <v>0.54900000000000004</v>
      </c>
      <c r="K139" s="7">
        <v>0.54900000000000004</v>
      </c>
      <c r="L139" s="7">
        <v>0.54900000000000004</v>
      </c>
      <c r="M139" s="7">
        <v>0.54900000000000004</v>
      </c>
      <c r="N139" s="7">
        <v>0.54900000000000004</v>
      </c>
      <c r="O139" s="7">
        <v>0.54900000000000004</v>
      </c>
      <c r="P139" s="7">
        <v>0.54900000000000004</v>
      </c>
      <c r="Q139" s="7">
        <v>0.54900000000000004</v>
      </c>
      <c r="R139" s="7">
        <v>0.54900000000000004</v>
      </c>
      <c r="S139" s="7">
        <v>0.54900000000000004</v>
      </c>
      <c r="T139" s="7">
        <v>0.54900000000000004</v>
      </c>
      <c r="U139" s="7">
        <v>0.54900000000000004</v>
      </c>
      <c r="V139" s="7">
        <v>0.54900000000000004</v>
      </c>
      <c r="W139" s="7">
        <v>0.54900000000000004</v>
      </c>
      <c r="X139" s="30">
        <v>0.54900000000000004</v>
      </c>
      <c r="Y139" s="19">
        <v>0.54900000000000004</v>
      </c>
      <c r="Z139" s="8">
        <f t="shared" si="2"/>
        <v>1.6998820345992861E-2</v>
      </c>
      <c r="AA139" s="5">
        <v>137</v>
      </c>
      <c r="AB139" s="2" t="s">
        <v>466</v>
      </c>
      <c r="AC139" s="20" t="s">
        <v>26</v>
      </c>
    </row>
    <row r="140" spans="1:29" x14ac:dyDescent="0.15">
      <c r="A140" s="29">
        <v>190</v>
      </c>
      <c r="B140" s="2" t="s">
        <v>464</v>
      </c>
      <c r="C140" s="6" t="s">
        <v>404</v>
      </c>
      <c r="D140" s="7">
        <v>0.43208000000000002</v>
      </c>
      <c r="E140" s="7">
        <v>0.43808000000000002</v>
      </c>
      <c r="F140" s="7">
        <v>0.44408000000000003</v>
      </c>
      <c r="G140" s="7">
        <v>0.45008000000000004</v>
      </c>
      <c r="H140" s="7">
        <v>0.45608000000000004</v>
      </c>
      <c r="I140" s="7">
        <v>0.46207999999999999</v>
      </c>
      <c r="J140" s="7">
        <v>0.46808</v>
      </c>
      <c r="K140" s="7">
        <v>0.47408</v>
      </c>
      <c r="L140" s="7">
        <v>0.48008000000000001</v>
      </c>
      <c r="M140" s="7">
        <v>0.48608000000000001</v>
      </c>
      <c r="N140" s="7">
        <v>0.49208000000000002</v>
      </c>
      <c r="O140" s="7">
        <v>0.49808000000000002</v>
      </c>
      <c r="P140" s="7">
        <v>0.50407999999999997</v>
      </c>
      <c r="Q140" s="7">
        <v>0.51007999999999998</v>
      </c>
      <c r="R140" s="7">
        <v>0.51607999999999998</v>
      </c>
      <c r="S140" s="7">
        <v>0.52207999999999999</v>
      </c>
      <c r="T140" s="7">
        <v>0.52207999999999999</v>
      </c>
      <c r="U140" s="7">
        <v>0.52207999999999999</v>
      </c>
      <c r="V140" s="7">
        <v>0.52207999999999999</v>
      </c>
      <c r="W140" s="7">
        <v>0.52207999999999999</v>
      </c>
      <c r="X140" s="30">
        <v>0.52207999999999999</v>
      </c>
      <c r="Y140" s="19">
        <v>0.52207999999999999</v>
      </c>
      <c r="Z140" s="8">
        <f t="shared" si="2"/>
        <v>1.6165289847424321E-2</v>
      </c>
      <c r="AA140" s="9">
        <v>138</v>
      </c>
      <c r="AB140" s="2" t="s">
        <v>464</v>
      </c>
      <c r="AC140" s="20" t="s">
        <v>26</v>
      </c>
    </row>
    <row r="141" spans="1:29" x14ac:dyDescent="0.15">
      <c r="A141" s="29">
        <v>14</v>
      </c>
      <c r="B141" s="2" t="s">
        <v>51</v>
      </c>
      <c r="C141" s="6" t="s">
        <v>52</v>
      </c>
      <c r="D141" s="7">
        <v>0.50986000000000009</v>
      </c>
      <c r="E141" s="7">
        <v>0.50986000000000009</v>
      </c>
      <c r="F141" s="7">
        <v>0.50986000000000009</v>
      </c>
      <c r="G141" s="7">
        <v>0.50986000000000009</v>
      </c>
      <c r="H141" s="7">
        <v>0.50986000000000009</v>
      </c>
      <c r="I141" s="7">
        <v>0.50986000000000009</v>
      </c>
      <c r="J141" s="7">
        <v>0.50986000000000009</v>
      </c>
      <c r="K141" s="7">
        <v>0.50986000000000009</v>
      </c>
      <c r="L141" s="7">
        <v>0.50986000000000009</v>
      </c>
      <c r="M141" s="7">
        <v>0.50986000000000009</v>
      </c>
      <c r="N141" s="7">
        <v>0.50986000000000009</v>
      </c>
      <c r="O141" s="7">
        <v>0.50986000000000009</v>
      </c>
      <c r="P141" s="7">
        <v>0.50986000000000009</v>
      </c>
      <c r="Q141" s="7">
        <v>0.50986000000000009</v>
      </c>
      <c r="R141" s="7">
        <v>0.50986000000000009</v>
      </c>
      <c r="S141" s="7">
        <v>0.50986000000000009</v>
      </c>
      <c r="T141" s="7">
        <v>0.50986000000000009</v>
      </c>
      <c r="U141" s="7">
        <v>0.50986000000000009</v>
      </c>
      <c r="V141" s="7">
        <v>0.50986000000000009</v>
      </c>
      <c r="W141" s="7">
        <v>0.50986000000000009</v>
      </c>
      <c r="X141" s="30">
        <v>0.50986000000000009</v>
      </c>
      <c r="Y141" s="19">
        <v>0.50986000000000009</v>
      </c>
      <c r="Z141" s="8">
        <f t="shared" si="2"/>
        <v>1.5786919019322259E-2</v>
      </c>
      <c r="AA141" s="5">
        <v>139</v>
      </c>
      <c r="AB141" s="2" t="s">
        <v>51</v>
      </c>
      <c r="AC141" s="20" t="s">
        <v>26</v>
      </c>
    </row>
    <row r="142" spans="1:29" x14ac:dyDescent="0.15">
      <c r="A142" s="29">
        <v>187</v>
      </c>
      <c r="B142" s="2" t="s">
        <v>397</v>
      </c>
      <c r="C142" s="6" t="s">
        <v>398</v>
      </c>
      <c r="D142" s="7">
        <v>0.47328000000000003</v>
      </c>
      <c r="E142" s="7">
        <v>0.474495</v>
      </c>
      <c r="F142" s="7">
        <v>0.47571000000000002</v>
      </c>
      <c r="G142" s="7">
        <v>0.47692499999999999</v>
      </c>
      <c r="H142" s="7">
        <v>0.47813999999999995</v>
      </c>
      <c r="I142" s="7">
        <v>0.47935500000000003</v>
      </c>
      <c r="J142" s="7">
        <v>0.48057</v>
      </c>
      <c r="K142" s="7">
        <v>0.48178500000000002</v>
      </c>
      <c r="L142" s="7">
        <v>0.48299999999999998</v>
      </c>
      <c r="M142" s="7">
        <v>0.48421499999999995</v>
      </c>
      <c r="N142" s="7">
        <v>0.48543000000000003</v>
      </c>
      <c r="O142" s="7">
        <v>0.48664399999999997</v>
      </c>
      <c r="P142" s="7">
        <v>0.48785800000000001</v>
      </c>
      <c r="Q142" s="7">
        <v>0.48907200000000001</v>
      </c>
      <c r="R142" s="7">
        <v>0.49028599999999994</v>
      </c>
      <c r="S142" s="7">
        <v>0.49149999999999999</v>
      </c>
      <c r="T142" s="7">
        <v>0.49271999999999999</v>
      </c>
      <c r="U142" s="7">
        <v>0.49393000000000004</v>
      </c>
      <c r="V142" s="7">
        <v>0.49513999999999997</v>
      </c>
      <c r="W142" s="7">
        <v>0.49635000000000001</v>
      </c>
      <c r="X142" s="30">
        <v>0.49756000000000006</v>
      </c>
      <c r="Y142" s="19">
        <v>0.49876999999999999</v>
      </c>
      <c r="Z142" s="8">
        <f t="shared" si="2"/>
        <v>1.5443536655684624E-2</v>
      </c>
      <c r="AA142" s="9">
        <v>140</v>
      </c>
      <c r="AB142" s="2" t="s">
        <v>397</v>
      </c>
      <c r="AC142" s="20" t="s">
        <v>26</v>
      </c>
    </row>
    <row r="143" spans="1:29" x14ac:dyDescent="0.15">
      <c r="A143" s="29">
        <v>158</v>
      </c>
      <c r="B143" s="2" t="s">
        <v>339</v>
      </c>
      <c r="C143" s="6" t="s">
        <v>340</v>
      </c>
      <c r="D143" s="7">
        <v>0.42914999999999998</v>
      </c>
      <c r="E143" s="7">
        <v>0.43538000000000004</v>
      </c>
      <c r="F143" s="7">
        <v>0.44161000000000006</v>
      </c>
      <c r="G143" s="7">
        <v>0.44783999999999996</v>
      </c>
      <c r="H143" s="7">
        <v>0.45406999999999997</v>
      </c>
      <c r="I143" s="7">
        <v>0.46029999999999999</v>
      </c>
      <c r="J143" s="7">
        <v>0.46653</v>
      </c>
      <c r="K143" s="7">
        <v>0.47276000000000001</v>
      </c>
      <c r="L143" s="7">
        <v>0.47898999999999997</v>
      </c>
      <c r="M143" s="7">
        <v>0.48521999999999998</v>
      </c>
      <c r="N143" s="7">
        <v>0.49145</v>
      </c>
      <c r="O143" s="7">
        <v>0.49193599999999998</v>
      </c>
      <c r="P143" s="7">
        <v>0.49242200000000003</v>
      </c>
      <c r="Q143" s="7">
        <v>0.49290800000000001</v>
      </c>
      <c r="R143" s="7">
        <v>0.49339399999999994</v>
      </c>
      <c r="S143" s="7">
        <v>0.49388000000000004</v>
      </c>
      <c r="T143" s="7">
        <v>0.49436999999999998</v>
      </c>
      <c r="U143" s="7">
        <v>0.49486000000000002</v>
      </c>
      <c r="V143" s="7">
        <v>0.49535000000000001</v>
      </c>
      <c r="W143" s="7">
        <v>0.49583999999999995</v>
      </c>
      <c r="X143" s="30">
        <v>0.49632999999999999</v>
      </c>
      <c r="Y143" s="19">
        <v>0.49681999999999998</v>
      </c>
      <c r="Z143" s="8">
        <f t="shared" si="2"/>
        <v>1.5383158332051314E-2</v>
      </c>
      <c r="AA143" s="5">
        <v>141</v>
      </c>
      <c r="AB143" s="2" t="s">
        <v>339</v>
      </c>
      <c r="AC143" s="20" t="s">
        <v>26</v>
      </c>
    </row>
    <row r="144" spans="1:29" x14ac:dyDescent="0.15">
      <c r="A144" s="29">
        <v>210</v>
      </c>
      <c r="B144" s="2" t="s">
        <v>443</v>
      </c>
      <c r="C144" s="6" t="s">
        <v>444</v>
      </c>
      <c r="D144" s="7">
        <v>0.44230000000000003</v>
      </c>
      <c r="E144" s="7">
        <v>0.44230000000000003</v>
      </c>
      <c r="F144" s="7">
        <v>0.44230000000000003</v>
      </c>
      <c r="G144" s="7">
        <v>0.44230000000000003</v>
      </c>
      <c r="H144" s="7">
        <v>0.44230000000000003</v>
      </c>
      <c r="I144" s="7">
        <v>0.44230000000000003</v>
      </c>
      <c r="J144" s="7">
        <v>0.44230000000000003</v>
      </c>
      <c r="K144" s="7">
        <v>0.44230000000000003</v>
      </c>
      <c r="L144" s="7">
        <v>0.44230000000000003</v>
      </c>
      <c r="M144" s="7">
        <v>0.44230000000000003</v>
      </c>
      <c r="N144" s="7">
        <v>0.44230000000000003</v>
      </c>
      <c r="O144" s="7">
        <v>0.44230000000000003</v>
      </c>
      <c r="P144" s="7">
        <v>0.44230000000000003</v>
      </c>
      <c r="Q144" s="7">
        <v>0.44230000000000003</v>
      </c>
      <c r="R144" s="7">
        <v>0.44230000000000003</v>
      </c>
      <c r="S144" s="7">
        <v>0.44230000000000003</v>
      </c>
      <c r="T144" s="7">
        <v>0.44230000000000003</v>
      </c>
      <c r="U144" s="7">
        <v>0.44230000000000003</v>
      </c>
      <c r="V144" s="7">
        <v>0.44230000000000003</v>
      </c>
      <c r="W144" s="7">
        <v>0.44230000000000003</v>
      </c>
      <c r="X144" s="30">
        <v>0.44230000000000003</v>
      </c>
      <c r="Y144" s="19">
        <v>0.44230000000000003</v>
      </c>
      <c r="Z144" s="8">
        <f t="shared" si="2"/>
        <v>1.3695042329749805E-2</v>
      </c>
      <c r="AA144" s="9">
        <v>142</v>
      </c>
      <c r="AB144" s="2" t="s">
        <v>443</v>
      </c>
      <c r="AC144" s="20" t="s">
        <v>26</v>
      </c>
    </row>
    <row r="145" spans="1:29" x14ac:dyDescent="0.15">
      <c r="A145" s="29">
        <v>191</v>
      </c>
      <c r="B145" s="2" t="s">
        <v>405</v>
      </c>
      <c r="C145" s="6" t="s">
        <v>406</v>
      </c>
      <c r="D145" s="7">
        <v>0.41</v>
      </c>
      <c r="E145" s="7">
        <v>0.41</v>
      </c>
      <c r="F145" s="7">
        <v>0.41</v>
      </c>
      <c r="G145" s="7">
        <v>0.41</v>
      </c>
      <c r="H145" s="7">
        <v>0.41</v>
      </c>
      <c r="I145" s="7">
        <v>0.41</v>
      </c>
      <c r="J145" s="7">
        <v>0.41</v>
      </c>
      <c r="K145" s="7">
        <v>0.41</v>
      </c>
      <c r="L145" s="7">
        <v>0.41</v>
      </c>
      <c r="M145" s="7">
        <v>0.41</v>
      </c>
      <c r="N145" s="7">
        <v>0.41</v>
      </c>
      <c r="O145" s="7">
        <v>0.41236000000000006</v>
      </c>
      <c r="P145" s="7">
        <v>0.41471999999999998</v>
      </c>
      <c r="Q145" s="7">
        <v>0.41708000000000001</v>
      </c>
      <c r="R145" s="7">
        <v>0.41943999999999998</v>
      </c>
      <c r="S145" s="7">
        <v>0.42180000000000001</v>
      </c>
      <c r="T145" s="7">
        <v>0.42180000000000001</v>
      </c>
      <c r="U145" s="7">
        <v>0.42180000000000001</v>
      </c>
      <c r="V145" s="7">
        <v>0.42180000000000001</v>
      </c>
      <c r="W145" s="7">
        <v>0.42280000000000001</v>
      </c>
      <c r="X145" s="30">
        <v>0.42380000000000001</v>
      </c>
      <c r="Y145" s="19">
        <v>0.42480000000000001</v>
      </c>
      <c r="Z145" s="8">
        <f t="shared" si="2"/>
        <v>1.3153185579194475E-2</v>
      </c>
      <c r="AA145" s="5">
        <v>143</v>
      </c>
      <c r="AB145" s="2" t="s">
        <v>405</v>
      </c>
      <c r="AC145" s="20" t="s">
        <v>26</v>
      </c>
    </row>
    <row r="146" spans="1:29" x14ac:dyDescent="0.15">
      <c r="A146" s="29">
        <v>130</v>
      </c>
      <c r="B146" s="2" t="s">
        <v>283</v>
      </c>
      <c r="C146" s="6" t="s">
        <v>284</v>
      </c>
      <c r="D146" s="7">
        <v>0.34439999999999998</v>
      </c>
      <c r="E146" s="7">
        <v>0.34741</v>
      </c>
      <c r="F146" s="7">
        <v>0.35042000000000001</v>
      </c>
      <c r="G146" s="7">
        <v>0.35343000000000002</v>
      </c>
      <c r="H146" s="7">
        <v>0.35644000000000003</v>
      </c>
      <c r="I146" s="7">
        <v>0.35944999999999999</v>
      </c>
      <c r="J146" s="7">
        <v>0.36246</v>
      </c>
      <c r="K146" s="7">
        <v>0.36546999999999996</v>
      </c>
      <c r="L146" s="7">
        <v>0.36848000000000003</v>
      </c>
      <c r="M146" s="7">
        <v>0.37148999999999999</v>
      </c>
      <c r="N146" s="7">
        <v>0.3745</v>
      </c>
      <c r="O146" s="7">
        <v>0.37687999999999999</v>
      </c>
      <c r="P146" s="7">
        <v>0.37925999999999999</v>
      </c>
      <c r="Q146" s="7">
        <v>0.38164000000000003</v>
      </c>
      <c r="R146" s="7">
        <v>0.38401999999999997</v>
      </c>
      <c r="S146" s="7">
        <v>0.38640000000000002</v>
      </c>
      <c r="T146" s="7">
        <v>0.38650000000000001</v>
      </c>
      <c r="U146" s="7">
        <v>0.38650000000000001</v>
      </c>
      <c r="V146" s="7">
        <v>0.38650000000000001</v>
      </c>
      <c r="W146" s="7">
        <v>0.38650000000000001</v>
      </c>
      <c r="X146" s="30">
        <v>0.38650000000000001</v>
      </c>
      <c r="Y146" s="19">
        <v>0.38650000000000001</v>
      </c>
      <c r="Z146" s="8">
        <f t="shared" si="2"/>
        <v>1.1967293376550529E-2</v>
      </c>
      <c r="AA146" s="9">
        <v>144</v>
      </c>
      <c r="AB146" s="2" t="s">
        <v>283</v>
      </c>
      <c r="AC146" s="20" t="s">
        <v>26</v>
      </c>
    </row>
    <row r="147" spans="1:29" x14ac:dyDescent="0.15">
      <c r="A147" s="29">
        <v>29</v>
      </c>
      <c r="B147" s="2" t="s">
        <v>81</v>
      </c>
      <c r="C147" s="6" t="s">
        <v>82</v>
      </c>
      <c r="D147" s="7">
        <v>0.39700000000000002</v>
      </c>
      <c r="E147" s="7">
        <v>0.39529999999999998</v>
      </c>
      <c r="F147" s="7">
        <v>0.39360000000000001</v>
      </c>
      <c r="G147" s="7">
        <v>0.39190000000000003</v>
      </c>
      <c r="H147" s="7">
        <v>0.39019999999999999</v>
      </c>
      <c r="I147" s="7">
        <v>0.38850000000000001</v>
      </c>
      <c r="J147" s="7">
        <v>0.38679999999999998</v>
      </c>
      <c r="K147" s="7">
        <v>0.3851</v>
      </c>
      <c r="L147" s="7">
        <v>0.38340000000000002</v>
      </c>
      <c r="M147" s="7">
        <v>0.38169999999999998</v>
      </c>
      <c r="N147" s="7">
        <v>0.38</v>
      </c>
      <c r="O147" s="7">
        <v>0.38</v>
      </c>
      <c r="P147" s="7">
        <v>0.38</v>
      </c>
      <c r="Q147" s="7">
        <v>0.38</v>
      </c>
      <c r="R147" s="7">
        <v>0.38</v>
      </c>
      <c r="S147" s="7">
        <v>0.38</v>
      </c>
      <c r="T147" s="7">
        <v>0.38</v>
      </c>
      <c r="U147" s="7">
        <v>0.38</v>
      </c>
      <c r="V147" s="7">
        <v>0.38</v>
      </c>
      <c r="W147" s="7">
        <v>0.38</v>
      </c>
      <c r="X147" s="30">
        <v>0.38</v>
      </c>
      <c r="Y147" s="19">
        <v>0.38</v>
      </c>
      <c r="Z147" s="8">
        <f t="shared" si="2"/>
        <v>1.1766032297772835E-2</v>
      </c>
      <c r="AA147" s="5">
        <v>145</v>
      </c>
      <c r="AB147" s="2" t="s">
        <v>81</v>
      </c>
      <c r="AC147" s="20" t="s">
        <v>26</v>
      </c>
    </row>
    <row r="148" spans="1:29" x14ac:dyDescent="0.15">
      <c r="A148" s="29">
        <v>140</v>
      </c>
      <c r="B148" s="2" t="s">
        <v>303</v>
      </c>
      <c r="C148" s="6" t="s">
        <v>304</v>
      </c>
      <c r="D148" s="7">
        <v>0.35949999999999999</v>
      </c>
      <c r="E148" s="7">
        <v>0.360898</v>
      </c>
      <c r="F148" s="7">
        <v>0.36229600000000001</v>
      </c>
      <c r="G148" s="7">
        <v>0.36369400000000002</v>
      </c>
      <c r="H148" s="7">
        <v>0.36509200000000003</v>
      </c>
      <c r="I148" s="7">
        <v>0.36648999999999998</v>
      </c>
      <c r="J148" s="7">
        <v>0.36788799999999999</v>
      </c>
      <c r="K148" s="7">
        <v>0.369286</v>
      </c>
      <c r="L148" s="7">
        <v>0.37068400000000001</v>
      </c>
      <c r="M148" s="7">
        <v>0.37208200000000002</v>
      </c>
      <c r="N148" s="7">
        <v>0.37348000000000003</v>
      </c>
      <c r="O148" s="7">
        <v>0.37175000000000002</v>
      </c>
      <c r="P148" s="7">
        <v>0.37001999999999996</v>
      </c>
      <c r="Q148" s="7">
        <v>0.36829000000000001</v>
      </c>
      <c r="R148" s="7">
        <v>0.36656</v>
      </c>
      <c r="S148" s="7">
        <v>0.36483000000000004</v>
      </c>
      <c r="T148" s="7">
        <v>0.36575999999999997</v>
      </c>
      <c r="U148" s="7">
        <v>0.36670000000000003</v>
      </c>
      <c r="V148" s="7">
        <v>0.36763000000000001</v>
      </c>
      <c r="W148" s="7">
        <v>0.36857000000000001</v>
      </c>
      <c r="X148" s="30">
        <v>0.3695</v>
      </c>
      <c r="Y148" s="19">
        <v>0.37043670000000001</v>
      </c>
      <c r="Z148" s="8">
        <f t="shared" si="2"/>
        <v>1.1469921517053647E-2</v>
      </c>
      <c r="AA148" s="9">
        <v>146</v>
      </c>
      <c r="AB148" s="2" t="s">
        <v>303</v>
      </c>
      <c r="AC148" s="20" t="s">
        <v>26</v>
      </c>
    </row>
    <row r="149" spans="1:29" x14ac:dyDescent="0.15">
      <c r="A149" s="29">
        <v>84</v>
      </c>
      <c r="B149" s="2" t="s">
        <v>191</v>
      </c>
      <c r="C149" s="6" t="s">
        <v>192</v>
      </c>
      <c r="D149" s="7">
        <v>0.38064999999999999</v>
      </c>
      <c r="E149" s="7">
        <v>0.38042300000000001</v>
      </c>
      <c r="F149" s="7">
        <v>0.38019599999999998</v>
      </c>
      <c r="G149" s="7">
        <v>0.379969</v>
      </c>
      <c r="H149" s="7">
        <v>0.37974200000000002</v>
      </c>
      <c r="I149" s="7">
        <v>0.37951499999999999</v>
      </c>
      <c r="J149" s="7">
        <v>0.37928800000000001</v>
      </c>
      <c r="K149" s="7">
        <v>0.37906100000000004</v>
      </c>
      <c r="L149" s="7">
        <v>0.378834</v>
      </c>
      <c r="M149" s="7">
        <v>0.37860700000000003</v>
      </c>
      <c r="N149" s="7">
        <v>0.37837999999999999</v>
      </c>
      <c r="O149" s="7">
        <v>0.375274</v>
      </c>
      <c r="P149" s="7">
        <v>0.372168</v>
      </c>
      <c r="Q149" s="7">
        <v>0.369062</v>
      </c>
      <c r="R149" s="7">
        <v>0.365956</v>
      </c>
      <c r="S149" s="7">
        <v>0.36285000000000001</v>
      </c>
      <c r="T149" s="7">
        <v>0.35974</v>
      </c>
      <c r="U149" s="7">
        <v>0.35663</v>
      </c>
      <c r="V149" s="7">
        <v>0.35352</v>
      </c>
      <c r="W149" s="7">
        <v>0.35041</v>
      </c>
      <c r="X149" s="30">
        <v>0.3473</v>
      </c>
      <c r="Y149" s="19">
        <v>0.34419</v>
      </c>
      <c r="Z149" s="8">
        <f t="shared" si="2"/>
        <v>1.0657238569922189E-2</v>
      </c>
      <c r="AA149" s="5">
        <v>147</v>
      </c>
      <c r="AB149" s="2" t="s">
        <v>191</v>
      </c>
      <c r="AC149" s="20" t="s">
        <v>26</v>
      </c>
    </row>
    <row r="150" spans="1:29" x14ac:dyDescent="0.15">
      <c r="A150" s="29">
        <v>9</v>
      </c>
      <c r="B150" s="2" t="s">
        <v>41</v>
      </c>
      <c r="C150" s="6" t="s">
        <v>42</v>
      </c>
      <c r="D150" s="7">
        <v>0.33263999999999999</v>
      </c>
      <c r="E150" s="7">
        <v>0.33243200000000001</v>
      </c>
      <c r="F150" s="7">
        <v>0.33222399999999996</v>
      </c>
      <c r="G150" s="7">
        <v>0.33201599999999998</v>
      </c>
      <c r="H150" s="7">
        <v>0.33180799999999999</v>
      </c>
      <c r="I150" s="7">
        <v>0.33160000000000001</v>
      </c>
      <c r="J150" s="7">
        <v>0.33139200000000002</v>
      </c>
      <c r="K150" s="7">
        <v>0.33118400000000003</v>
      </c>
      <c r="L150" s="7">
        <v>0.33097600000000005</v>
      </c>
      <c r="M150" s="7">
        <v>0.33076800000000001</v>
      </c>
      <c r="N150" s="7">
        <v>0.33055999999999996</v>
      </c>
      <c r="O150" s="7">
        <v>0.33035199999999998</v>
      </c>
      <c r="P150" s="7">
        <v>0.33014399999999999</v>
      </c>
      <c r="Q150" s="7">
        <v>0.32993600000000001</v>
      </c>
      <c r="R150" s="7">
        <v>0.32972800000000002</v>
      </c>
      <c r="S150" s="7">
        <v>0.32951999999999998</v>
      </c>
      <c r="T150" s="7">
        <v>0.32930999999999999</v>
      </c>
      <c r="U150" s="7">
        <v>0.3291</v>
      </c>
      <c r="V150" s="7">
        <v>0.32889000000000002</v>
      </c>
      <c r="W150" s="7">
        <v>0.32868000000000003</v>
      </c>
      <c r="X150" s="30">
        <v>0.32846999999999998</v>
      </c>
      <c r="Y150" s="19">
        <v>0.32826</v>
      </c>
      <c r="Z150" s="8">
        <f t="shared" si="2"/>
        <v>1.0163994110702398E-2</v>
      </c>
      <c r="AA150" s="9">
        <v>148</v>
      </c>
      <c r="AB150" s="2" t="s">
        <v>41</v>
      </c>
      <c r="AC150" s="20" t="s">
        <v>26</v>
      </c>
    </row>
    <row r="151" spans="1:29" x14ac:dyDescent="0.15">
      <c r="A151" s="29">
        <v>205</v>
      </c>
      <c r="B151" s="2" t="s">
        <v>433</v>
      </c>
      <c r="C151" s="6" t="s">
        <v>434</v>
      </c>
      <c r="D151" s="7">
        <v>0.30943000000000004</v>
      </c>
      <c r="E151" s="7">
        <v>0.31021700000000002</v>
      </c>
      <c r="F151" s="7">
        <v>0.311004</v>
      </c>
      <c r="G151" s="7">
        <v>0.31179099999999998</v>
      </c>
      <c r="H151" s="7">
        <v>0.31257800000000002</v>
      </c>
      <c r="I151" s="7">
        <v>0.313365</v>
      </c>
      <c r="J151" s="7">
        <v>0.31415199999999999</v>
      </c>
      <c r="K151" s="7">
        <v>0.31493899999999997</v>
      </c>
      <c r="L151" s="7">
        <v>0.31572600000000001</v>
      </c>
      <c r="M151" s="7">
        <v>0.31651299999999999</v>
      </c>
      <c r="N151" s="7">
        <v>0.31730000000000003</v>
      </c>
      <c r="O151" s="7">
        <v>0.31730000000000003</v>
      </c>
      <c r="P151" s="7">
        <v>0.31730000000000003</v>
      </c>
      <c r="Q151" s="7">
        <v>0.31730000000000003</v>
      </c>
      <c r="R151" s="7">
        <v>0.31730000000000003</v>
      </c>
      <c r="S151" s="7">
        <v>0.31730000000000003</v>
      </c>
      <c r="T151" s="7">
        <v>0.31730000000000003</v>
      </c>
      <c r="U151" s="7">
        <v>0.31730000000000003</v>
      </c>
      <c r="V151" s="7">
        <v>0.31730000000000003</v>
      </c>
      <c r="W151" s="7">
        <v>0.31730000000000003</v>
      </c>
      <c r="X151" s="30">
        <v>0.31730000000000003</v>
      </c>
      <c r="Y151" s="19">
        <v>0.31730000000000003</v>
      </c>
      <c r="Z151" s="8">
        <f t="shared" si="2"/>
        <v>9.8246369686403167E-3</v>
      </c>
      <c r="AA151" s="5">
        <v>149</v>
      </c>
      <c r="AB151" s="2" t="s">
        <v>433</v>
      </c>
      <c r="AC151" s="20" t="s">
        <v>26</v>
      </c>
    </row>
    <row r="152" spans="1:29" x14ac:dyDescent="0.15">
      <c r="A152" s="29">
        <v>126</v>
      </c>
      <c r="B152" s="2" t="s">
        <v>275</v>
      </c>
      <c r="C152" s="6" t="s">
        <v>276</v>
      </c>
      <c r="D152" s="7">
        <v>0.42163999999999996</v>
      </c>
      <c r="E152" s="7">
        <v>0.41620000000000001</v>
      </c>
      <c r="F152" s="7">
        <v>0.41076000000000001</v>
      </c>
      <c r="G152" s="7">
        <v>0.40531999999999996</v>
      </c>
      <c r="H152" s="7">
        <v>0.39988000000000001</v>
      </c>
      <c r="I152" s="7">
        <v>0.39444000000000001</v>
      </c>
      <c r="J152" s="7">
        <v>0.38900000000000001</v>
      </c>
      <c r="K152" s="7">
        <v>0.38356000000000001</v>
      </c>
      <c r="L152" s="7">
        <v>0.37811999999999996</v>
      </c>
      <c r="M152" s="7">
        <v>0.37268000000000001</v>
      </c>
      <c r="N152" s="7">
        <v>0.36724000000000001</v>
      </c>
      <c r="O152" s="7">
        <v>0.36180000000000001</v>
      </c>
      <c r="P152" s="7">
        <v>0.35636000000000001</v>
      </c>
      <c r="Q152" s="7">
        <v>0.35091999999999995</v>
      </c>
      <c r="R152" s="7">
        <v>0.34548000000000001</v>
      </c>
      <c r="S152" s="7">
        <v>0.34004000000000001</v>
      </c>
      <c r="T152" s="7">
        <v>0.33460000000000001</v>
      </c>
      <c r="U152" s="7">
        <v>0.32919999999999999</v>
      </c>
      <c r="V152" s="7">
        <v>0.32369999999999999</v>
      </c>
      <c r="W152" s="7">
        <v>0.31830000000000003</v>
      </c>
      <c r="X152" s="30">
        <v>0.31280000000000002</v>
      </c>
      <c r="Y152" s="19">
        <v>0.30736669999999999</v>
      </c>
      <c r="Z152" s="8">
        <f t="shared" si="2"/>
        <v>9.5170697880522463E-3</v>
      </c>
      <c r="AA152" s="9">
        <v>150</v>
      </c>
      <c r="AB152" s="2" t="s">
        <v>275</v>
      </c>
      <c r="AC152" s="20" t="s">
        <v>26</v>
      </c>
    </row>
    <row r="153" spans="1:29" x14ac:dyDescent="0.15">
      <c r="A153" s="29">
        <v>32</v>
      </c>
      <c r="B153" s="2" t="s">
        <v>87</v>
      </c>
      <c r="C153" s="6" t="s">
        <v>88</v>
      </c>
      <c r="D153" s="7">
        <v>0.19394</v>
      </c>
      <c r="E153" s="7">
        <v>0.19394</v>
      </c>
      <c r="F153" s="7">
        <v>0.19394</v>
      </c>
      <c r="G153" s="7">
        <v>0.19394</v>
      </c>
      <c r="H153" s="7">
        <v>0.19394</v>
      </c>
      <c r="I153" s="7">
        <v>0.19394</v>
      </c>
      <c r="J153" s="7">
        <v>0.19394</v>
      </c>
      <c r="K153" s="7">
        <v>0.19394</v>
      </c>
      <c r="L153" s="7">
        <v>0.19394</v>
      </c>
      <c r="M153" s="7">
        <v>0.19394</v>
      </c>
      <c r="N153" s="7">
        <v>0.19394</v>
      </c>
      <c r="O153" s="7">
        <v>0.21108000000000002</v>
      </c>
      <c r="P153" s="7">
        <v>0.22821999999999998</v>
      </c>
      <c r="Q153" s="7">
        <v>0.24535999999999999</v>
      </c>
      <c r="R153" s="7">
        <v>0.26250000000000001</v>
      </c>
      <c r="S153" s="7">
        <v>0.27964</v>
      </c>
      <c r="T153" s="7">
        <v>0.27964</v>
      </c>
      <c r="U153" s="7">
        <v>0.27964</v>
      </c>
      <c r="V153" s="7">
        <v>0.27964</v>
      </c>
      <c r="W153" s="7">
        <v>0.27964</v>
      </c>
      <c r="X153" s="30">
        <v>0.27964</v>
      </c>
      <c r="Y153" s="19">
        <v>0.27964</v>
      </c>
      <c r="Z153" s="8">
        <f t="shared" si="2"/>
        <v>8.6585612414452513E-3</v>
      </c>
      <c r="AA153" s="5">
        <v>151</v>
      </c>
      <c r="AB153" s="2" t="s">
        <v>87</v>
      </c>
      <c r="AC153" s="20" t="s">
        <v>26</v>
      </c>
    </row>
    <row r="154" spans="1:29" x14ac:dyDescent="0.15">
      <c r="A154" s="29">
        <v>162</v>
      </c>
      <c r="B154" s="2" t="s">
        <v>347</v>
      </c>
      <c r="C154" s="6" t="s">
        <v>348</v>
      </c>
      <c r="D154" s="7">
        <v>0.28699999999999998</v>
      </c>
      <c r="E154" s="7">
        <v>0.2848</v>
      </c>
      <c r="F154" s="7">
        <v>0.28260000000000002</v>
      </c>
      <c r="G154" s="7">
        <v>0.28039999999999998</v>
      </c>
      <c r="H154" s="7">
        <v>0.2782</v>
      </c>
      <c r="I154" s="7">
        <v>0.27600000000000002</v>
      </c>
      <c r="J154" s="7">
        <v>0.27379999999999999</v>
      </c>
      <c r="K154" s="7">
        <v>0.27160000000000001</v>
      </c>
      <c r="L154" s="7">
        <v>0.26939999999999997</v>
      </c>
      <c r="M154" s="7">
        <v>0.26719999999999999</v>
      </c>
      <c r="N154" s="7">
        <v>0.26500000000000001</v>
      </c>
      <c r="O154" s="7">
        <v>0.26600000000000001</v>
      </c>
      <c r="P154" s="7">
        <v>0.26700000000000002</v>
      </c>
      <c r="Q154" s="7">
        <v>0.26800000000000002</v>
      </c>
      <c r="R154" s="7">
        <v>0.26900000000000002</v>
      </c>
      <c r="S154" s="7">
        <v>0.27</v>
      </c>
      <c r="T154" s="7">
        <v>0.27200000000000002</v>
      </c>
      <c r="U154" s="7">
        <v>0.27300000000000002</v>
      </c>
      <c r="V154" s="7">
        <v>0.27400000000000002</v>
      </c>
      <c r="W154" s="7">
        <v>0.27500000000000002</v>
      </c>
      <c r="X154" s="30">
        <v>0.27600000000000002</v>
      </c>
      <c r="Y154" s="19">
        <v>0.27700000000000002</v>
      </c>
      <c r="Z154" s="8">
        <f t="shared" si="2"/>
        <v>8.5768182802186191E-3</v>
      </c>
      <c r="AA154" s="9">
        <v>152</v>
      </c>
      <c r="AB154" s="2" t="s">
        <v>347</v>
      </c>
      <c r="AC154" s="20" t="s">
        <v>26</v>
      </c>
    </row>
    <row r="155" spans="1:29" x14ac:dyDescent="0.15">
      <c r="A155" s="29">
        <v>71</v>
      </c>
      <c r="B155" s="2" t="s">
        <v>165</v>
      </c>
      <c r="C155" s="6" t="s">
        <v>166</v>
      </c>
      <c r="D155" s="7">
        <v>0.35733000000000004</v>
      </c>
      <c r="E155" s="7">
        <v>0.35159699999999999</v>
      </c>
      <c r="F155" s="7">
        <v>0.345864</v>
      </c>
      <c r="G155" s="7">
        <v>0.34013100000000002</v>
      </c>
      <c r="H155" s="7">
        <v>0.33439800000000003</v>
      </c>
      <c r="I155" s="7">
        <v>0.32866499999999998</v>
      </c>
      <c r="J155" s="7">
        <v>0.322932</v>
      </c>
      <c r="K155" s="7">
        <v>0.31719899999999995</v>
      </c>
      <c r="L155" s="7">
        <v>0.31146599999999997</v>
      </c>
      <c r="M155" s="7">
        <v>0.30573299999999998</v>
      </c>
      <c r="N155" s="7">
        <v>0.3</v>
      </c>
      <c r="O155" s="7">
        <v>0.29426799999999997</v>
      </c>
      <c r="P155" s="7">
        <v>0.28853600000000001</v>
      </c>
      <c r="Q155" s="7">
        <v>0.282804</v>
      </c>
      <c r="R155" s="7">
        <v>0.27707199999999998</v>
      </c>
      <c r="S155" s="7">
        <v>0.27134000000000003</v>
      </c>
      <c r="T155" s="7">
        <v>0.2656</v>
      </c>
      <c r="U155" s="7">
        <v>0.25986999999999999</v>
      </c>
      <c r="V155" s="7">
        <v>0.25414000000000003</v>
      </c>
      <c r="W155" s="7">
        <v>0.24840000000000001</v>
      </c>
      <c r="X155" s="30">
        <v>0.24266999999999997</v>
      </c>
      <c r="Y155" s="19">
        <v>0.23693330000000001</v>
      </c>
      <c r="Z155" s="8">
        <f t="shared" si="2"/>
        <v>7.336223316362897E-3</v>
      </c>
      <c r="AA155" s="5">
        <v>153</v>
      </c>
      <c r="AB155" s="2" t="s">
        <v>165</v>
      </c>
      <c r="AC155" s="20" t="s">
        <v>26</v>
      </c>
    </row>
    <row r="156" spans="1:29" x14ac:dyDescent="0.15">
      <c r="A156" s="29">
        <v>197</v>
      </c>
      <c r="B156" s="2" t="s">
        <v>417</v>
      </c>
      <c r="C156" s="6" t="s">
        <v>418</v>
      </c>
      <c r="D156" s="7">
        <v>0.23665</v>
      </c>
      <c r="E156" s="7">
        <v>0.23622600000000002</v>
      </c>
      <c r="F156" s="7">
        <v>0.23580200000000001</v>
      </c>
      <c r="G156" s="7">
        <v>0.23537800000000003</v>
      </c>
      <c r="H156" s="7">
        <v>0.234954</v>
      </c>
      <c r="I156" s="7">
        <v>0.23453000000000002</v>
      </c>
      <c r="J156" s="7">
        <v>0.23410599999999998</v>
      </c>
      <c r="K156" s="7">
        <v>0.23368200000000003</v>
      </c>
      <c r="L156" s="7">
        <v>0.23325799999999999</v>
      </c>
      <c r="M156" s="7">
        <v>0.23283400000000001</v>
      </c>
      <c r="N156" s="7">
        <v>0.23240999999999998</v>
      </c>
      <c r="O156" s="7">
        <v>0.23198600000000003</v>
      </c>
      <c r="P156" s="7">
        <v>0.23156199999999999</v>
      </c>
      <c r="Q156" s="7">
        <v>0.23113800000000001</v>
      </c>
      <c r="R156" s="7">
        <v>0.23071399999999997</v>
      </c>
      <c r="S156" s="7">
        <v>0.23029000000000002</v>
      </c>
      <c r="T156" s="7">
        <v>0.22986999999999999</v>
      </c>
      <c r="U156" s="7">
        <v>0.22944999999999999</v>
      </c>
      <c r="V156" s="7">
        <v>0.22903000000000001</v>
      </c>
      <c r="W156" s="7">
        <v>0.22860999999999998</v>
      </c>
      <c r="X156" s="30">
        <v>0.22819</v>
      </c>
      <c r="Y156" s="19">
        <v>0.22776999999999997</v>
      </c>
      <c r="Z156" s="8">
        <f t="shared" si="2"/>
        <v>7.052497832799258E-3</v>
      </c>
      <c r="AA156" s="9">
        <v>154</v>
      </c>
      <c r="AB156" s="2" t="s">
        <v>417</v>
      </c>
      <c r="AC156" s="20" t="s">
        <v>26</v>
      </c>
    </row>
    <row r="157" spans="1:29" x14ac:dyDescent="0.15">
      <c r="A157" s="29">
        <v>113</v>
      </c>
      <c r="B157" s="2" t="s">
        <v>249</v>
      </c>
      <c r="C157" s="6" t="s">
        <v>250</v>
      </c>
      <c r="D157" s="7">
        <v>0.217</v>
      </c>
      <c r="E157" s="7">
        <v>0.217</v>
      </c>
      <c r="F157" s="7">
        <v>0.217</v>
      </c>
      <c r="G157" s="7">
        <v>0.217</v>
      </c>
      <c r="H157" s="7">
        <v>0.217</v>
      </c>
      <c r="I157" s="7">
        <v>0.217</v>
      </c>
      <c r="J157" s="7">
        <v>0.217</v>
      </c>
      <c r="K157" s="7">
        <v>0.217</v>
      </c>
      <c r="L157" s="7">
        <v>0.217</v>
      </c>
      <c r="M157" s="7">
        <v>0.217</v>
      </c>
      <c r="N157" s="7">
        <v>0.217</v>
      </c>
      <c r="O157" s="7">
        <v>0.217</v>
      </c>
      <c r="P157" s="7">
        <v>0.217</v>
      </c>
      <c r="Q157" s="7">
        <v>0.217</v>
      </c>
      <c r="R157" s="7">
        <v>0.217</v>
      </c>
      <c r="S157" s="7">
        <v>0.217</v>
      </c>
      <c r="T157" s="7">
        <v>0.217</v>
      </c>
      <c r="U157" s="7">
        <v>0.217</v>
      </c>
      <c r="V157" s="7">
        <v>0.217</v>
      </c>
      <c r="W157" s="7">
        <v>0.217</v>
      </c>
      <c r="X157" s="30">
        <v>0.217</v>
      </c>
      <c r="Y157" s="19">
        <v>0.217</v>
      </c>
      <c r="Z157" s="8">
        <f t="shared" si="2"/>
        <v>6.7190237068860664E-3</v>
      </c>
      <c r="AA157" s="5">
        <v>155</v>
      </c>
      <c r="AB157" s="2" t="s">
        <v>249</v>
      </c>
      <c r="AC157" s="20" t="s">
        <v>26</v>
      </c>
    </row>
    <row r="158" spans="1:29" x14ac:dyDescent="0.15">
      <c r="A158" s="29">
        <v>52</v>
      </c>
      <c r="B158" s="2" t="s">
        <v>127</v>
      </c>
      <c r="C158" s="6" t="s">
        <v>128</v>
      </c>
      <c r="D158" s="7">
        <v>0.17160999999999998</v>
      </c>
      <c r="E158" s="7">
        <v>0.171733</v>
      </c>
      <c r="F158" s="7">
        <v>0.17185599999999998</v>
      </c>
      <c r="G158" s="7">
        <v>0.17197899999999999</v>
      </c>
      <c r="H158" s="7">
        <v>0.172102</v>
      </c>
      <c r="I158" s="7">
        <v>0.17222499999999999</v>
      </c>
      <c r="J158" s="7">
        <v>0.172348</v>
      </c>
      <c r="K158" s="7">
        <v>0.17247100000000001</v>
      </c>
      <c r="L158" s="7">
        <v>0.172594</v>
      </c>
      <c r="M158" s="7">
        <v>0.17271700000000001</v>
      </c>
      <c r="N158" s="7">
        <v>0.17284000000000002</v>
      </c>
      <c r="O158" s="7">
        <v>0.17281400000000002</v>
      </c>
      <c r="P158" s="7">
        <v>0.172788</v>
      </c>
      <c r="Q158" s="7">
        <v>0.172762</v>
      </c>
      <c r="R158" s="7">
        <v>0.172736</v>
      </c>
      <c r="S158" s="7">
        <v>0.17271</v>
      </c>
      <c r="T158" s="7">
        <v>0.17260999999999999</v>
      </c>
      <c r="U158" s="7">
        <v>0.17259000000000002</v>
      </c>
      <c r="V158" s="7">
        <v>0.17257</v>
      </c>
      <c r="W158" s="7">
        <v>0.17255000000000001</v>
      </c>
      <c r="X158" s="30">
        <v>0.17252999999999999</v>
      </c>
      <c r="Y158" s="19">
        <v>0.17251</v>
      </c>
      <c r="Z158" s="8">
        <f t="shared" si="2"/>
        <v>5.3414690307599785E-3</v>
      </c>
      <c r="AA158" s="9">
        <v>156</v>
      </c>
      <c r="AB158" s="2" t="s">
        <v>127</v>
      </c>
      <c r="AC158" s="20" t="s">
        <v>26</v>
      </c>
    </row>
    <row r="159" spans="1:29" x14ac:dyDescent="0.15">
      <c r="A159" s="29">
        <v>163</v>
      </c>
      <c r="B159" s="2" t="s">
        <v>349</v>
      </c>
      <c r="C159" s="6" t="s">
        <v>350</v>
      </c>
      <c r="D159" s="7">
        <v>0.17130999999999999</v>
      </c>
      <c r="E159" s="7">
        <v>0.17082800000000001</v>
      </c>
      <c r="F159" s="7">
        <v>0.170346</v>
      </c>
      <c r="G159" s="7">
        <v>0.16986400000000001</v>
      </c>
      <c r="H159" s="7">
        <v>0.169382</v>
      </c>
      <c r="I159" s="7">
        <v>0.16889999999999999</v>
      </c>
      <c r="J159" s="7">
        <v>0.16841800000000001</v>
      </c>
      <c r="K159" s="7">
        <v>0.167936</v>
      </c>
      <c r="L159" s="7">
        <v>0.16745399999999999</v>
      </c>
      <c r="M159" s="7">
        <v>0.16697200000000001</v>
      </c>
      <c r="N159" s="7">
        <v>0.16649</v>
      </c>
      <c r="O159" s="7">
        <v>0.16600599999999999</v>
      </c>
      <c r="P159" s="7">
        <v>0.165522</v>
      </c>
      <c r="Q159" s="7">
        <v>0.16503800000000002</v>
      </c>
      <c r="R159" s="7">
        <v>0.16455400000000001</v>
      </c>
      <c r="S159" s="7">
        <v>0.16406999999999999</v>
      </c>
      <c r="T159" s="7">
        <v>0.16359000000000001</v>
      </c>
      <c r="U159" s="7">
        <v>0.16310999999999998</v>
      </c>
      <c r="V159" s="7">
        <v>0.16263</v>
      </c>
      <c r="W159" s="7">
        <v>0.16214999999999999</v>
      </c>
      <c r="X159" s="30">
        <v>0.16167000000000001</v>
      </c>
      <c r="Y159" s="19">
        <v>0.16119</v>
      </c>
      <c r="Z159" s="8">
        <f t="shared" si="2"/>
        <v>4.990965121257903E-3</v>
      </c>
      <c r="AA159" s="5">
        <v>157</v>
      </c>
      <c r="AB159" s="2" t="s">
        <v>349</v>
      </c>
      <c r="AC159" s="20" t="s">
        <v>26</v>
      </c>
    </row>
    <row r="160" spans="1:29" x14ac:dyDescent="0.15">
      <c r="A160" s="29">
        <v>69</v>
      </c>
      <c r="B160" s="2" t="s">
        <v>161</v>
      </c>
      <c r="C160" s="6" t="s">
        <v>162</v>
      </c>
      <c r="D160" s="7">
        <v>0.14854999999999999</v>
      </c>
      <c r="E160" s="7">
        <v>0.148641</v>
      </c>
      <c r="F160" s="7">
        <v>0.148732</v>
      </c>
      <c r="G160" s="7">
        <v>0.14882300000000001</v>
      </c>
      <c r="H160" s="7">
        <v>0.14891400000000002</v>
      </c>
      <c r="I160" s="7">
        <v>0.149005</v>
      </c>
      <c r="J160" s="7">
        <v>0.14909600000000001</v>
      </c>
      <c r="K160" s="7">
        <v>0.14918699999999999</v>
      </c>
      <c r="L160" s="7">
        <v>0.14927799999999999</v>
      </c>
      <c r="M160" s="7">
        <v>0.149369</v>
      </c>
      <c r="N160" s="7">
        <v>0.14945999999999998</v>
      </c>
      <c r="O160" s="7">
        <v>0.14945999999999998</v>
      </c>
      <c r="P160" s="7">
        <v>0.14945999999999998</v>
      </c>
      <c r="Q160" s="7">
        <v>0.14945999999999998</v>
      </c>
      <c r="R160" s="7">
        <v>0.14945999999999998</v>
      </c>
      <c r="S160" s="7">
        <v>0.14945999999999998</v>
      </c>
      <c r="T160" s="7">
        <v>0.14945999999999998</v>
      </c>
      <c r="U160" s="7">
        <v>0.14945999999999998</v>
      </c>
      <c r="V160" s="7">
        <v>0.14945999999999998</v>
      </c>
      <c r="W160" s="7">
        <v>0.14945999999999998</v>
      </c>
      <c r="X160" s="30">
        <v>0.14945999999999998</v>
      </c>
      <c r="Y160" s="19">
        <v>0.14945999999999998</v>
      </c>
      <c r="Z160" s="8">
        <f t="shared" si="2"/>
        <v>4.6277662821713889E-3</v>
      </c>
      <c r="AA160" s="9">
        <v>158</v>
      </c>
      <c r="AB160" s="2" t="s">
        <v>161</v>
      </c>
      <c r="AC160" s="20" t="s">
        <v>26</v>
      </c>
    </row>
    <row r="161" spans="1:29" x14ac:dyDescent="0.15">
      <c r="A161" s="29">
        <v>110</v>
      </c>
      <c r="B161" s="2" t="s">
        <v>243</v>
      </c>
      <c r="C161" s="6" t="s">
        <v>244</v>
      </c>
      <c r="D161" s="7">
        <v>0.13818</v>
      </c>
      <c r="E161" s="7">
        <v>0.138097</v>
      </c>
      <c r="F161" s="7">
        <v>0.138014</v>
      </c>
      <c r="G161" s="7">
        <v>0.137931</v>
      </c>
      <c r="H161" s="7">
        <v>0.137848</v>
      </c>
      <c r="I161" s="7">
        <v>0.137765</v>
      </c>
      <c r="J161" s="7">
        <v>0.137682</v>
      </c>
      <c r="K161" s="7">
        <v>0.137599</v>
      </c>
      <c r="L161" s="7">
        <v>0.137516</v>
      </c>
      <c r="M161" s="7">
        <v>0.137433</v>
      </c>
      <c r="N161" s="7">
        <v>0.13735</v>
      </c>
      <c r="O161" s="7">
        <v>0.13794600000000001</v>
      </c>
      <c r="P161" s="7">
        <v>0.138542</v>
      </c>
      <c r="Q161" s="7">
        <v>0.13913800000000001</v>
      </c>
      <c r="R161" s="7">
        <v>0.139734</v>
      </c>
      <c r="S161" s="7">
        <v>0.14032999999999998</v>
      </c>
      <c r="T161" s="7">
        <v>0.14093</v>
      </c>
      <c r="U161" s="7">
        <v>0.14152999999999999</v>
      </c>
      <c r="V161" s="7">
        <v>0.14213000000000001</v>
      </c>
      <c r="W161" s="7">
        <v>0.14273</v>
      </c>
      <c r="X161" s="30">
        <v>0.14332999999999999</v>
      </c>
      <c r="Y161" s="19">
        <v>0.14393</v>
      </c>
      <c r="Z161" s="8">
        <f t="shared" si="2"/>
        <v>4.4565395489959058E-3</v>
      </c>
      <c r="AA161" s="5">
        <v>159</v>
      </c>
      <c r="AB161" s="2" t="s">
        <v>243</v>
      </c>
      <c r="AC161" s="20" t="s">
        <v>26</v>
      </c>
    </row>
    <row r="162" spans="1:29" x14ac:dyDescent="0.15">
      <c r="A162" s="29">
        <v>95</v>
      </c>
      <c r="B162" s="2" t="s">
        <v>213</v>
      </c>
      <c r="C162" s="6" t="s">
        <v>214</v>
      </c>
      <c r="D162" s="7">
        <v>0.153</v>
      </c>
      <c r="E162" s="7">
        <v>0.15310000000000001</v>
      </c>
      <c r="F162" s="7">
        <v>0.1532</v>
      </c>
      <c r="G162" s="7">
        <v>0.15329999999999999</v>
      </c>
      <c r="H162" s="7">
        <v>0.15340000000000001</v>
      </c>
      <c r="I162" s="7">
        <v>0.1535</v>
      </c>
      <c r="J162" s="7">
        <v>0.15359999999999999</v>
      </c>
      <c r="K162" s="7">
        <v>0.1537</v>
      </c>
      <c r="L162" s="7">
        <v>0.15379999999999999</v>
      </c>
      <c r="M162" s="7">
        <v>0.15390000000000001</v>
      </c>
      <c r="N162" s="7">
        <v>0.154</v>
      </c>
      <c r="O162" s="7">
        <v>0.15620000000000001</v>
      </c>
      <c r="P162" s="7">
        <v>0.15840000000000001</v>
      </c>
      <c r="Q162" s="7">
        <v>0.16059999999999999</v>
      </c>
      <c r="R162" s="7">
        <v>0.1628</v>
      </c>
      <c r="S162" s="7">
        <v>0.16500000000000001</v>
      </c>
      <c r="T162" s="7">
        <v>0.14000000000000001</v>
      </c>
      <c r="U162" s="7">
        <v>0.14000000000000001</v>
      </c>
      <c r="V162" s="7">
        <v>0.14000000000000001</v>
      </c>
      <c r="W162" s="7">
        <v>0.14000000000000001</v>
      </c>
      <c r="X162" s="30">
        <v>0.14000000000000001</v>
      </c>
      <c r="Y162" s="19">
        <v>0.14000000000000001</v>
      </c>
      <c r="Z162" s="8">
        <f t="shared" si="2"/>
        <v>4.3348540044426233E-3</v>
      </c>
      <c r="AA162" s="9">
        <v>160</v>
      </c>
      <c r="AB162" s="2" t="s">
        <v>213</v>
      </c>
      <c r="AC162" s="20" t="s">
        <v>26</v>
      </c>
    </row>
    <row r="163" spans="1:29" x14ac:dyDescent="0.15">
      <c r="A163" s="29">
        <v>99</v>
      </c>
      <c r="B163" s="2" t="s">
        <v>221</v>
      </c>
      <c r="C163" s="6" t="s">
        <v>222</v>
      </c>
      <c r="D163" s="7">
        <v>9.7500000000000003E-2</v>
      </c>
      <c r="E163" s="7">
        <v>9.7500000000000003E-2</v>
      </c>
      <c r="F163" s="7">
        <v>9.7500000000000003E-2</v>
      </c>
      <c r="G163" s="7">
        <v>9.7500000000000003E-2</v>
      </c>
      <c r="H163" s="7">
        <v>9.7500000000000003E-2</v>
      </c>
      <c r="I163" s="7">
        <v>9.7500000000000003E-2</v>
      </c>
      <c r="J163" s="7">
        <v>9.7500000000000003E-2</v>
      </c>
      <c r="K163" s="7">
        <v>9.7500000000000003E-2</v>
      </c>
      <c r="L163" s="7">
        <v>9.7500000000000003E-2</v>
      </c>
      <c r="M163" s="7">
        <v>9.7500000000000003E-2</v>
      </c>
      <c r="N163" s="7">
        <v>9.7500000000000003E-2</v>
      </c>
      <c r="O163" s="7">
        <v>9.7500000000000003E-2</v>
      </c>
      <c r="P163" s="7">
        <v>9.7500000000000003E-2</v>
      </c>
      <c r="Q163" s="7">
        <v>9.7500000000000003E-2</v>
      </c>
      <c r="R163" s="7">
        <v>9.7500000000000003E-2</v>
      </c>
      <c r="S163" s="7">
        <v>9.7500000000000003E-2</v>
      </c>
      <c r="T163" s="7">
        <v>9.7500000000000003E-2</v>
      </c>
      <c r="U163" s="7">
        <v>9.7500000000000003E-2</v>
      </c>
      <c r="V163" s="7">
        <v>9.7500000000000003E-2</v>
      </c>
      <c r="W163" s="7">
        <v>9.7500000000000003E-2</v>
      </c>
      <c r="X163" s="30">
        <v>9.7500000000000003E-2</v>
      </c>
      <c r="Y163" s="19">
        <v>9.7500000000000003E-2</v>
      </c>
      <c r="Z163" s="8">
        <f t="shared" si="2"/>
        <v>3.0189161816653984E-3</v>
      </c>
      <c r="AA163" s="5">
        <v>161</v>
      </c>
      <c r="AB163" s="2" t="s">
        <v>221</v>
      </c>
      <c r="AC163" s="20" t="s">
        <v>26</v>
      </c>
    </row>
    <row r="164" spans="1:29" x14ac:dyDescent="0.15">
      <c r="A164" s="29">
        <v>116</v>
      </c>
      <c r="B164" s="2" t="s">
        <v>255</v>
      </c>
      <c r="C164" s="6" t="s">
        <v>256</v>
      </c>
      <c r="D164" s="7">
        <v>8.6699999999999999E-2</v>
      </c>
      <c r="E164" s="7">
        <v>8.6900000000000005E-2</v>
      </c>
      <c r="F164" s="7">
        <v>8.7099999999999997E-2</v>
      </c>
      <c r="G164" s="7">
        <v>8.7300000000000003E-2</v>
      </c>
      <c r="H164" s="7">
        <v>8.7499999999999994E-2</v>
      </c>
      <c r="I164" s="7">
        <v>8.77E-2</v>
      </c>
      <c r="J164" s="7">
        <v>8.7900000000000006E-2</v>
      </c>
      <c r="K164" s="7">
        <v>8.8099999999999998E-2</v>
      </c>
      <c r="L164" s="7">
        <v>8.8300000000000003E-2</v>
      </c>
      <c r="M164" s="7">
        <v>8.8499999999999995E-2</v>
      </c>
      <c r="N164" s="7">
        <v>8.8700000000000001E-2</v>
      </c>
      <c r="O164" s="7">
        <v>8.8700000000000001E-2</v>
      </c>
      <c r="P164" s="7">
        <v>8.8700000000000001E-2</v>
      </c>
      <c r="Q164" s="7">
        <v>8.8700000000000001E-2</v>
      </c>
      <c r="R164" s="7">
        <v>8.8700000000000001E-2</v>
      </c>
      <c r="S164" s="7">
        <v>8.8700000000000001E-2</v>
      </c>
      <c r="T164" s="7">
        <v>8.8700000000000001E-2</v>
      </c>
      <c r="U164" s="7">
        <v>8.8700000000000001E-2</v>
      </c>
      <c r="V164" s="7">
        <v>8.8700000000000001E-2</v>
      </c>
      <c r="W164" s="7">
        <v>8.8700000000000001E-2</v>
      </c>
      <c r="X164" s="30">
        <v>8.8700000000000001E-2</v>
      </c>
      <c r="Y164" s="19">
        <v>8.8700000000000001E-2</v>
      </c>
      <c r="Z164" s="8">
        <f t="shared" si="2"/>
        <v>2.7464396442432909E-3</v>
      </c>
      <c r="AA164" s="9">
        <v>162</v>
      </c>
      <c r="AB164" s="2" t="s">
        <v>255</v>
      </c>
      <c r="AC164" s="20" t="s">
        <v>26</v>
      </c>
    </row>
    <row r="165" spans="1:29" x14ac:dyDescent="0.15">
      <c r="A165" s="29">
        <v>129</v>
      </c>
      <c r="B165" s="2" t="s">
        <v>281</v>
      </c>
      <c r="C165" s="6" t="s">
        <v>282</v>
      </c>
      <c r="D165" s="7">
        <v>6.386E-2</v>
      </c>
      <c r="E165" s="7">
        <v>6.3886999999999999E-2</v>
      </c>
      <c r="F165" s="7">
        <v>6.3913999999999999E-2</v>
      </c>
      <c r="G165" s="7">
        <v>6.3940999999999998E-2</v>
      </c>
      <c r="H165" s="7">
        <v>6.3967999999999997E-2</v>
      </c>
      <c r="I165" s="7">
        <v>6.399500000000001E-2</v>
      </c>
      <c r="J165" s="7">
        <v>6.4022000000000009E-2</v>
      </c>
      <c r="K165" s="7">
        <v>6.4048999999999995E-2</v>
      </c>
      <c r="L165" s="7">
        <v>6.4075999999999994E-2</v>
      </c>
      <c r="M165" s="7">
        <v>6.4102999999999993E-2</v>
      </c>
      <c r="N165" s="7">
        <v>6.4129999999999993E-2</v>
      </c>
      <c r="O165" s="7">
        <v>6.4158000000000007E-2</v>
      </c>
      <c r="P165" s="7">
        <v>6.4186000000000007E-2</v>
      </c>
      <c r="Q165" s="7">
        <v>6.4213999999999993E-2</v>
      </c>
      <c r="R165" s="7">
        <v>6.4241999999999994E-2</v>
      </c>
      <c r="S165" s="7">
        <v>6.4270000000000008E-2</v>
      </c>
      <c r="T165" s="7">
        <v>6.4299999999999996E-2</v>
      </c>
      <c r="U165" s="7">
        <v>6.4329999999999998E-2</v>
      </c>
      <c r="V165" s="7">
        <v>6.4360000000000001E-2</v>
      </c>
      <c r="W165" s="7">
        <v>6.4390000000000003E-2</v>
      </c>
      <c r="X165" s="30">
        <v>6.4420000000000005E-2</v>
      </c>
      <c r="Y165" s="19">
        <v>6.4449999999999993E-2</v>
      </c>
      <c r="Z165" s="8">
        <f t="shared" si="2"/>
        <v>1.9955810041880503E-3</v>
      </c>
      <c r="AA165" s="5">
        <v>163</v>
      </c>
      <c r="AB165" s="2" t="s">
        <v>281</v>
      </c>
      <c r="AC165" s="20" t="s">
        <v>26</v>
      </c>
    </row>
    <row r="166" spans="1:29" x14ac:dyDescent="0.15">
      <c r="A166" s="29">
        <v>88</v>
      </c>
      <c r="B166" s="2" t="s">
        <v>199</v>
      </c>
      <c r="C166" s="6" t="s">
        <v>200</v>
      </c>
      <c r="D166" s="7">
        <v>2.9830000000000002E-2</v>
      </c>
      <c r="E166" s="7">
        <v>3.1314000000000002E-2</v>
      </c>
      <c r="F166" s="7">
        <v>3.2798000000000001E-2</v>
      </c>
      <c r="G166" s="7">
        <v>3.4282E-2</v>
      </c>
      <c r="H166" s="7">
        <v>3.5765999999999999E-2</v>
      </c>
      <c r="I166" s="7">
        <v>3.7249999999999998E-2</v>
      </c>
      <c r="J166" s="7">
        <v>3.8733999999999998E-2</v>
      </c>
      <c r="K166" s="7">
        <v>4.0218000000000004E-2</v>
      </c>
      <c r="L166" s="7">
        <v>4.1701999999999996E-2</v>
      </c>
      <c r="M166" s="7">
        <v>4.3186000000000002E-2</v>
      </c>
      <c r="N166" s="7">
        <v>4.4670000000000001E-2</v>
      </c>
      <c r="O166" s="7">
        <v>4.5367999999999999E-2</v>
      </c>
      <c r="P166" s="7">
        <v>4.6066000000000003E-2</v>
      </c>
      <c r="Q166" s="7">
        <v>4.6764E-2</v>
      </c>
      <c r="R166" s="7">
        <v>4.7461999999999997E-2</v>
      </c>
      <c r="S166" s="7">
        <v>4.8160000000000001E-2</v>
      </c>
      <c r="T166" s="7">
        <v>4.8660000000000002E-2</v>
      </c>
      <c r="U166" s="7">
        <v>4.938E-2</v>
      </c>
      <c r="V166" s="7">
        <v>5.0040000000000001E-2</v>
      </c>
      <c r="W166" s="7">
        <v>5.0689999999999999E-2</v>
      </c>
      <c r="X166" s="30">
        <v>5.135E-2</v>
      </c>
      <c r="Y166" s="19">
        <v>5.2003300000000002E-2</v>
      </c>
      <c r="Z166" s="8">
        <f t="shared" si="2"/>
        <v>1.6101908089230792E-3</v>
      </c>
      <c r="AA166" s="9">
        <v>164</v>
      </c>
      <c r="AB166" s="2" t="s">
        <v>199</v>
      </c>
      <c r="AC166" s="20" t="s">
        <v>26</v>
      </c>
    </row>
    <row r="167" spans="1:29" x14ac:dyDescent="0.15">
      <c r="A167" s="29">
        <v>165</v>
      </c>
      <c r="B167" s="2" t="s">
        <v>353</v>
      </c>
      <c r="C167" s="6" t="s">
        <v>354</v>
      </c>
      <c r="D167" s="7">
        <v>5.8360000000000002E-2</v>
      </c>
      <c r="E167" s="7">
        <v>5.8334000000000004E-2</v>
      </c>
      <c r="F167" s="7">
        <v>5.8308000000000006E-2</v>
      </c>
      <c r="G167" s="7">
        <v>5.8282000000000007E-2</v>
      </c>
      <c r="H167" s="7">
        <v>5.8255999999999995E-2</v>
      </c>
      <c r="I167" s="7">
        <v>5.8229999999999997E-2</v>
      </c>
      <c r="J167" s="7">
        <v>5.8203999999999999E-2</v>
      </c>
      <c r="K167" s="7">
        <v>5.8178000000000001E-2</v>
      </c>
      <c r="L167" s="7">
        <v>5.8151999999999995E-2</v>
      </c>
      <c r="M167" s="7">
        <v>5.8125999999999997E-2</v>
      </c>
      <c r="N167" s="7">
        <v>5.8099999999999999E-2</v>
      </c>
      <c r="O167" s="7">
        <v>5.7479999999999996E-2</v>
      </c>
      <c r="P167" s="7">
        <v>5.6860000000000001E-2</v>
      </c>
      <c r="Q167" s="7">
        <v>5.6239999999999998E-2</v>
      </c>
      <c r="R167" s="7">
        <v>5.5620000000000003E-2</v>
      </c>
      <c r="S167" s="7">
        <v>5.5E-2</v>
      </c>
      <c r="T167" s="7">
        <v>5.4379999999999998E-2</v>
      </c>
      <c r="U167" s="7">
        <v>5.3760000000000002E-2</v>
      </c>
      <c r="V167" s="7">
        <v>5.314E-2</v>
      </c>
      <c r="W167" s="7">
        <v>5.2520000000000004E-2</v>
      </c>
      <c r="X167" s="30">
        <v>5.1900000000000002E-2</v>
      </c>
      <c r="Y167" s="19">
        <v>5.1279999999999992E-2</v>
      </c>
      <c r="Z167" s="8">
        <f t="shared" si="2"/>
        <v>1.5877950953415549E-3</v>
      </c>
      <c r="AA167" s="5">
        <v>165</v>
      </c>
      <c r="AB167" s="2" t="s">
        <v>353</v>
      </c>
      <c r="AC167" s="20" t="s">
        <v>26</v>
      </c>
    </row>
    <row r="168" spans="1:29" x14ac:dyDescent="0.15">
      <c r="A168" s="29">
        <v>56</v>
      </c>
      <c r="B168" s="2" t="s">
        <v>135</v>
      </c>
      <c r="C168" s="6" t="s">
        <v>136</v>
      </c>
      <c r="D168" s="7">
        <v>4.7869999999999996E-2</v>
      </c>
      <c r="E168" s="7">
        <v>4.7869999999999996E-2</v>
      </c>
      <c r="F168" s="7">
        <v>4.7869999999999996E-2</v>
      </c>
      <c r="G168" s="7">
        <v>4.7869999999999996E-2</v>
      </c>
      <c r="H168" s="7">
        <v>4.7869999999999996E-2</v>
      </c>
      <c r="I168" s="7">
        <v>4.7869999999999996E-2</v>
      </c>
      <c r="J168" s="7">
        <v>4.7869999999999996E-2</v>
      </c>
      <c r="K168" s="7">
        <v>4.7869999999999996E-2</v>
      </c>
      <c r="L168" s="7">
        <v>4.7869999999999996E-2</v>
      </c>
      <c r="M168" s="7">
        <v>4.7869999999999996E-2</v>
      </c>
      <c r="N168" s="7">
        <v>4.7869999999999996E-2</v>
      </c>
      <c r="O168" s="7">
        <v>4.7869999999999996E-2</v>
      </c>
      <c r="P168" s="7">
        <v>4.7869999999999996E-2</v>
      </c>
      <c r="Q168" s="7">
        <v>4.7869999999999996E-2</v>
      </c>
      <c r="R168" s="7">
        <v>4.7869999999999996E-2</v>
      </c>
      <c r="S168" s="7">
        <v>4.7869999999999996E-2</v>
      </c>
      <c r="T168" s="7">
        <v>4.7869999999999996E-2</v>
      </c>
      <c r="U168" s="7">
        <v>4.7869999999999996E-2</v>
      </c>
      <c r="V168" s="7">
        <v>4.7869999999999996E-2</v>
      </c>
      <c r="W168" s="7">
        <v>4.7869999999999996E-2</v>
      </c>
      <c r="X168" s="30">
        <v>4.7869999999999996E-2</v>
      </c>
      <c r="Y168" s="19">
        <v>4.7869999999999996E-2</v>
      </c>
      <c r="Z168" s="8">
        <f t="shared" si="2"/>
        <v>1.4822104370904882E-3</v>
      </c>
      <c r="AA168" s="9">
        <v>166</v>
      </c>
      <c r="AB168" s="2" t="s">
        <v>135</v>
      </c>
      <c r="AC168" s="20" t="s">
        <v>26</v>
      </c>
    </row>
    <row r="169" spans="1:29" x14ac:dyDescent="0.15">
      <c r="A169" s="29">
        <v>33</v>
      </c>
      <c r="B169" s="2" t="s">
        <v>89</v>
      </c>
      <c r="C169" s="6" t="s">
        <v>90</v>
      </c>
      <c r="D169" s="7">
        <v>3.9719999999999998E-2</v>
      </c>
      <c r="E169" s="7">
        <v>4.002E-2</v>
      </c>
      <c r="F169" s="7">
        <v>4.0320000000000002E-2</v>
      </c>
      <c r="G169" s="7">
        <v>4.0619999999999996E-2</v>
      </c>
      <c r="H169" s="7">
        <v>4.0919999999999998E-2</v>
      </c>
      <c r="I169" s="7">
        <v>4.122E-2</v>
      </c>
      <c r="J169" s="7">
        <v>4.1520000000000001E-2</v>
      </c>
      <c r="K169" s="7">
        <v>4.1819999999999996E-2</v>
      </c>
      <c r="L169" s="7">
        <v>4.2119999999999998E-2</v>
      </c>
      <c r="M169" s="7">
        <v>4.2419999999999999E-2</v>
      </c>
      <c r="N169" s="7">
        <v>4.2720000000000001E-2</v>
      </c>
      <c r="O169" s="7">
        <v>4.3019999999999996E-2</v>
      </c>
      <c r="P169" s="7">
        <v>4.3319999999999997E-2</v>
      </c>
      <c r="Q169" s="7">
        <v>4.3619999999999999E-2</v>
      </c>
      <c r="R169" s="7">
        <v>4.3920000000000001E-2</v>
      </c>
      <c r="S169" s="7">
        <v>4.4219999999999995E-2</v>
      </c>
      <c r="T169" s="7">
        <v>4.4519999999999997E-2</v>
      </c>
      <c r="U169" s="7">
        <v>4.4819999999999999E-2</v>
      </c>
      <c r="V169" s="7">
        <v>4.512E-2</v>
      </c>
      <c r="W169" s="7">
        <v>4.5420000000000002E-2</v>
      </c>
      <c r="X169" s="30">
        <v>4.5719999999999997E-2</v>
      </c>
      <c r="Y169" s="19">
        <v>4.6019999999999998E-2</v>
      </c>
      <c r="Z169" s="8">
        <f t="shared" si="2"/>
        <v>1.4249284377460681E-3</v>
      </c>
      <c r="AA169" s="5">
        <v>167</v>
      </c>
      <c r="AB169" s="2" t="s">
        <v>89</v>
      </c>
      <c r="AC169" s="20" t="s">
        <v>26</v>
      </c>
    </row>
    <row r="170" spans="1:29" x14ac:dyDescent="0.15">
      <c r="A170" s="29">
        <v>59</v>
      </c>
      <c r="B170" s="2" t="s">
        <v>141</v>
      </c>
      <c r="C170" s="6" t="s">
        <v>142</v>
      </c>
      <c r="D170" s="7">
        <v>5.9210000000000006E-2</v>
      </c>
      <c r="E170" s="7">
        <v>5.9852999999999996E-2</v>
      </c>
      <c r="F170" s="7">
        <v>6.0496000000000001E-2</v>
      </c>
      <c r="G170" s="7">
        <v>6.1138999999999999E-2</v>
      </c>
      <c r="H170" s="7">
        <v>6.1782000000000004E-2</v>
      </c>
      <c r="I170" s="7">
        <v>6.2425000000000001E-2</v>
      </c>
      <c r="J170" s="7">
        <v>6.3067999999999999E-2</v>
      </c>
      <c r="K170" s="7">
        <v>6.3711000000000004E-2</v>
      </c>
      <c r="L170" s="7">
        <v>6.4353999999999995E-2</v>
      </c>
      <c r="M170" s="7">
        <v>6.4996999999999999E-2</v>
      </c>
      <c r="N170" s="7">
        <v>6.5640000000000004E-2</v>
      </c>
      <c r="O170" s="7">
        <v>6.2196000000000001E-2</v>
      </c>
      <c r="P170" s="7">
        <v>5.8751999999999999E-2</v>
      </c>
      <c r="Q170" s="7">
        <v>5.5308000000000003E-2</v>
      </c>
      <c r="R170" s="7">
        <v>5.1864E-2</v>
      </c>
      <c r="S170" s="7">
        <v>4.8419999999999998E-2</v>
      </c>
      <c r="T170" s="7">
        <v>4.4979999999999999E-2</v>
      </c>
      <c r="U170" s="7">
        <v>4.4979999999999999E-2</v>
      </c>
      <c r="V170" s="7">
        <v>4.4979999999999999E-2</v>
      </c>
      <c r="W170" s="7">
        <v>4.4979999999999999E-2</v>
      </c>
      <c r="X170" s="30">
        <v>4.4979999999999999E-2</v>
      </c>
      <c r="Y170" s="19">
        <v>4.4979999999999999E-2</v>
      </c>
      <c r="Z170" s="8">
        <f t="shared" si="2"/>
        <v>1.3927266651416372E-3</v>
      </c>
      <c r="AA170" s="9">
        <v>168</v>
      </c>
      <c r="AB170" s="2" t="s">
        <v>141</v>
      </c>
      <c r="AC170" s="20" t="s">
        <v>26</v>
      </c>
    </row>
    <row r="171" spans="1:29" x14ac:dyDescent="0.15">
      <c r="A171" s="29">
        <v>150</v>
      </c>
      <c r="B171" s="2" t="s">
        <v>323</v>
      </c>
      <c r="C171" s="6" t="s">
        <v>324</v>
      </c>
      <c r="D171" s="7">
        <v>3.9580000000000004E-2</v>
      </c>
      <c r="E171" s="7">
        <v>3.9677999999999998E-2</v>
      </c>
      <c r="F171" s="7">
        <v>3.9775999999999999E-2</v>
      </c>
      <c r="G171" s="7">
        <v>3.9874E-2</v>
      </c>
      <c r="H171" s="7">
        <v>3.9972000000000001E-2</v>
      </c>
      <c r="I171" s="7">
        <v>4.0070000000000001E-2</v>
      </c>
      <c r="J171" s="7">
        <v>4.0168000000000002E-2</v>
      </c>
      <c r="K171" s="7">
        <v>4.0266000000000003E-2</v>
      </c>
      <c r="L171" s="7">
        <v>4.0363999999999997E-2</v>
      </c>
      <c r="M171" s="7">
        <v>4.0461999999999998E-2</v>
      </c>
      <c r="N171" s="7">
        <v>4.0559999999999999E-2</v>
      </c>
      <c r="O171" s="7">
        <v>4.0645999999999995E-2</v>
      </c>
      <c r="P171" s="7">
        <v>4.0731999999999997E-2</v>
      </c>
      <c r="Q171" s="7">
        <v>4.0818E-2</v>
      </c>
      <c r="R171" s="7">
        <v>4.0904000000000003E-2</v>
      </c>
      <c r="S171" s="7">
        <v>4.0989999999999999E-2</v>
      </c>
      <c r="T171" s="7">
        <v>4.1079999999999998E-2</v>
      </c>
      <c r="U171" s="7">
        <v>4.1160000000000002E-2</v>
      </c>
      <c r="V171" s="7">
        <v>4.1250000000000002E-2</v>
      </c>
      <c r="W171" s="7">
        <v>4.1329999999999999E-2</v>
      </c>
      <c r="X171" s="30">
        <v>4.1410000000000002E-2</v>
      </c>
      <c r="Y171" s="19">
        <v>4.1489999999999999E-2</v>
      </c>
      <c r="Z171" s="8">
        <f t="shared" si="2"/>
        <v>1.2846649474594603E-3</v>
      </c>
      <c r="AA171" s="5">
        <v>169</v>
      </c>
      <c r="AB171" s="2" t="s">
        <v>323</v>
      </c>
      <c r="AC171" s="20" t="s">
        <v>26</v>
      </c>
    </row>
    <row r="172" spans="1:29" x14ac:dyDescent="0.15">
      <c r="A172" s="29">
        <v>127</v>
      </c>
      <c r="B172" s="2" t="s">
        <v>277</v>
      </c>
      <c r="C172" s="6" t="s">
        <v>278</v>
      </c>
      <c r="D172" s="7">
        <v>4.1930000000000002E-2</v>
      </c>
      <c r="E172" s="7">
        <v>4.1576000000000002E-2</v>
      </c>
      <c r="F172" s="7">
        <v>4.1222000000000002E-2</v>
      </c>
      <c r="G172" s="7">
        <v>4.0868000000000002E-2</v>
      </c>
      <c r="H172" s="7">
        <v>4.0514000000000001E-2</v>
      </c>
      <c r="I172" s="7">
        <v>4.0160000000000001E-2</v>
      </c>
      <c r="J172" s="7">
        <v>3.9806000000000001E-2</v>
      </c>
      <c r="K172" s="7">
        <v>3.9452000000000001E-2</v>
      </c>
      <c r="L172" s="7">
        <v>3.9098000000000001E-2</v>
      </c>
      <c r="M172" s="7">
        <v>3.8744000000000001E-2</v>
      </c>
      <c r="N172" s="7">
        <v>3.8390000000000001E-2</v>
      </c>
      <c r="O172" s="7">
        <v>3.8372000000000003E-2</v>
      </c>
      <c r="P172" s="7">
        <v>3.8353999999999999E-2</v>
      </c>
      <c r="Q172" s="7">
        <v>3.8336000000000002E-2</v>
      </c>
      <c r="R172" s="7">
        <v>3.8317999999999998E-2</v>
      </c>
      <c r="S172" s="7">
        <v>3.8300000000000001E-2</v>
      </c>
      <c r="T172" s="7">
        <v>3.8289999999999998E-2</v>
      </c>
      <c r="U172" s="7">
        <v>3.8649999999999997E-2</v>
      </c>
      <c r="V172" s="7">
        <v>3.8689999999999995E-2</v>
      </c>
      <c r="W172" s="7">
        <v>3.8730000000000001E-2</v>
      </c>
      <c r="X172" s="30">
        <v>3.8769999999999999E-2</v>
      </c>
      <c r="Y172" s="19">
        <v>3.8810000000000004E-2</v>
      </c>
      <c r="Z172" s="8">
        <f t="shared" si="2"/>
        <v>1.2016834565172733E-3</v>
      </c>
      <c r="AA172" s="9">
        <v>170</v>
      </c>
      <c r="AB172" s="2" t="s">
        <v>277</v>
      </c>
      <c r="AC172" s="20" t="s">
        <v>26</v>
      </c>
    </row>
    <row r="173" spans="1:29" x14ac:dyDescent="0.15">
      <c r="A173" s="29">
        <v>111</v>
      </c>
      <c r="B173" s="2" t="s">
        <v>245</v>
      </c>
      <c r="C173" s="6" t="s">
        <v>246</v>
      </c>
      <c r="D173" s="7">
        <v>3.4520000000000002E-2</v>
      </c>
      <c r="E173" s="7">
        <v>3.4520000000000002E-2</v>
      </c>
      <c r="F173" s="7">
        <v>3.4520000000000002E-2</v>
      </c>
      <c r="G173" s="7">
        <v>3.4520000000000002E-2</v>
      </c>
      <c r="H173" s="7">
        <v>3.4520000000000002E-2</v>
      </c>
      <c r="I173" s="7">
        <v>3.4520000000000002E-2</v>
      </c>
      <c r="J173" s="7">
        <v>3.4520000000000002E-2</v>
      </c>
      <c r="K173" s="7">
        <v>3.4520000000000002E-2</v>
      </c>
      <c r="L173" s="7">
        <v>3.4520000000000002E-2</v>
      </c>
      <c r="M173" s="7">
        <v>3.4520000000000002E-2</v>
      </c>
      <c r="N173" s="7">
        <v>3.4520000000000002E-2</v>
      </c>
      <c r="O173" s="7">
        <v>3.4520000000000002E-2</v>
      </c>
      <c r="P173" s="7">
        <v>3.4520000000000002E-2</v>
      </c>
      <c r="Q173" s="7">
        <v>3.4520000000000002E-2</v>
      </c>
      <c r="R173" s="7">
        <v>3.4520000000000002E-2</v>
      </c>
      <c r="S173" s="7">
        <v>3.4520000000000002E-2</v>
      </c>
      <c r="T173" s="7">
        <v>3.4520000000000002E-2</v>
      </c>
      <c r="U173" s="7">
        <v>3.4520000000000002E-2</v>
      </c>
      <c r="V173" s="7">
        <v>3.4520000000000002E-2</v>
      </c>
      <c r="W173" s="7">
        <v>3.4520000000000002E-2</v>
      </c>
      <c r="X173" s="30">
        <v>3.4520000000000002E-2</v>
      </c>
      <c r="Y173" s="19">
        <v>3.4520000000000002E-2</v>
      </c>
      <c r="Z173" s="8">
        <f t="shared" si="2"/>
        <v>1.0688511445239954E-3</v>
      </c>
      <c r="AA173" s="5">
        <v>171</v>
      </c>
      <c r="AB173" s="2" t="s">
        <v>245</v>
      </c>
      <c r="AC173" s="20" t="s">
        <v>26</v>
      </c>
    </row>
    <row r="174" spans="1:29" x14ac:dyDescent="0.15">
      <c r="A174" s="29">
        <v>169</v>
      </c>
      <c r="B174" s="2" t="s">
        <v>361</v>
      </c>
      <c r="C174" s="6" t="s">
        <v>362</v>
      </c>
      <c r="D174" s="7">
        <v>3.3700000000000001E-2</v>
      </c>
      <c r="E174" s="7">
        <v>3.3700000000000001E-2</v>
      </c>
      <c r="F174" s="7">
        <v>3.3700000000000001E-2</v>
      </c>
      <c r="G174" s="7">
        <v>3.3700000000000001E-2</v>
      </c>
      <c r="H174" s="7">
        <v>3.3700000000000001E-2</v>
      </c>
      <c r="I174" s="7">
        <v>3.3700000000000001E-2</v>
      </c>
      <c r="J174" s="7">
        <v>3.3700000000000001E-2</v>
      </c>
      <c r="K174" s="7">
        <v>3.3700000000000001E-2</v>
      </c>
      <c r="L174" s="7">
        <v>3.3700000000000001E-2</v>
      </c>
      <c r="M174" s="7">
        <v>3.3700000000000001E-2</v>
      </c>
      <c r="N174" s="7">
        <v>3.3700000000000001E-2</v>
      </c>
      <c r="O174" s="7">
        <v>3.3700000000000001E-2</v>
      </c>
      <c r="P174" s="7">
        <v>3.3700000000000001E-2</v>
      </c>
      <c r="Q174" s="7">
        <v>3.3700000000000001E-2</v>
      </c>
      <c r="R174" s="7">
        <v>3.3700000000000001E-2</v>
      </c>
      <c r="S174" s="7">
        <v>3.3700000000000001E-2</v>
      </c>
      <c r="T174" s="7">
        <v>3.3700000000000001E-2</v>
      </c>
      <c r="U174" s="7">
        <v>3.3700000000000001E-2</v>
      </c>
      <c r="V174" s="7">
        <v>3.3700000000000001E-2</v>
      </c>
      <c r="W174" s="7">
        <v>3.3700000000000001E-2</v>
      </c>
      <c r="X174" s="30">
        <v>3.3700000000000001E-2</v>
      </c>
      <c r="Y174" s="19">
        <v>3.3700000000000001E-2</v>
      </c>
      <c r="Z174" s="8">
        <f t="shared" si="2"/>
        <v>1.0434612853551172E-3</v>
      </c>
      <c r="AA174" s="9">
        <v>172</v>
      </c>
      <c r="AB174" s="2" t="s">
        <v>361</v>
      </c>
      <c r="AC174" s="20" t="s">
        <v>26</v>
      </c>
    </row>
    <row r="175" spans="1:29" x14ac:dyDescent="0.15">
      <c r="A175" s="29">
        <v>44</v>
      </c>
      <c r="B175" s="2" t="s">
        <v>111</v>
      </c>
      <c r="C175" s="6" t="s">
        <v>112</v>
      </c>
      <c r="D175" s="7">
        <v>4.1680000000000002E-2</v>
      </c>
      <c r="E175" s="7">
        <v>4.1242000000000001E-2</v>
      </c>
      <c r="F175" s="7">
        <v>4.0804E-2</v>
      </c>
      <c r="G175" s="7">
        <v>4.0365999999999999E-2</v>
      </c>
      <c r="H175" s="7">
        <v>3.9927999999999998E-2</v>
      </c>
      <c r="I175" s="7">
        <v>3.9489999999999997E-2</v>
      </c>
      <c r="J175" s="7">
        <v>3.9051999999999996E-2</v>
      </c>
      <c r="K175" s="7">
        <v>3.8613999999999996E-2</v>
      </c>
      <c r="L175" s="7">
        <v>3.8176000000000002E-2</v>
      </c>
      <c r="M175" s="7">
        <v>3.7738000000000001E-2</v>
      </c>
      <c r="N175" s="7">
        <v>3.73E-2</v>
      </c>
      <c r="O175" s="7">
        <v>3.6861999999999999E-2</v>
      </c>
      <c r="P175" s="7">
        <v>3.6423999999999998E-2</v>
      </c>
      <c r="Q175" s="7">
        <v>3.5986000000000004E-2</v>
      </c>
      <c r="R175" s="7">
        <v>3.5548000000000003E-2</v>
      </c>
      <c r="S175" s="7">
        <v>3.5110000000000002E-2</v>
      </c>
      <c r="T175" s="7">
        <v>3.4669999999999999E-2</v>
      </c>
      <c r="U175" s="7">
        <v>3.4230000000000003E-2</v>
      </c>
      <c r="V175" s="7">
        <v>3.3799999999999997E-2</v>
      </c>
      <c r="W175" s="7">
        <v>3.3360000000000001E-2</v>
      </c>
      <c r="X175" s="30">
        <v>3.2919999999999998E-2</v>
      </c>
      <c r="Y175" s="19">
        <v>3.2480000000000002E-2</v>
      </c>
      <c r="Z175" s="8">
        <f t="shared" si="2"/>
        <v>1.0056861290306887E-3</v>
      </c>
      <c r="AA175" s="5">
        <v>173</v>
      </c>
      <c r="AB175" s="2" t="s">
        <v>111</v>
      </c>
      <c r="AC175" s="20" t="s">
        <v>26</v>
      </c>
    </row>
    <row r="176" spans="1:29" x14ac:dyDescent="0.15">
      <c r="A176" s="29">
        <v>184</v>
      </c>
      <c r="B176" s="2" t="s">
        <v>391</v>
      </c>
      <c r="C176" s="6" t="s">
        <v>392</v>
      </c>
      <c r="D176" s="7">
        <v>2.8539999999999999E-2</v>
      </c>
      <c r="E176" s="7">
        <v>2.8539999999999999E-2</v>
      </c>
      <c r="F176" s="7">
        <v>2.8539999999999999E-2</v>
      </c>
      <c r="G176" s="7">
        <v>2.8539999999999999E-2</v>
      </c>
      <c r="H176" s="7">
        <v>2.8539999999999999E-2</v>
      </c>
      <c r="I176" s="7">
        <v>2.8539999999999999E-2</v>
      </c>
      <c r="J176" s="7">
        <v>2.8539999999999999E-2</v>
      </c>
      <c r="K176" s="7">
        <v>2.8539999999999999E-2</v>
      </c>
      <c r="L176" s="7">
        <v>2.8539999999999999E-2</v>
      </c>
      <c r="M176" s="7">
        <v>2.8539999999999999E-2</v>
      </c>
      <c r="N176" s="7">
        <v>2.8539999999999999E-2</v>
      </c>
      <c r="O176" s="7">
        <v>2.8539999999999999E-2</v>
      </c>
      <c r="P176" s="7">
        <v>2.8539999999999999E-2</v>
      </c>
      <c r="Q176" s="7">
        <v>2.8539999999999999E-2</v>
      </c>
      <c r="R176" s="7">
        <v>2.8539999999999999E-2</v>
      </c>
      <c r="S176" s="7">
        <v>2.8539999999999999E-2</v>
      </c>
      <c r="T176" s="7">
        <v>2.8539999999999999E-2</v>
      </c>
      <c r="U176" s="7">
        <v>2.8539999999999999E-2</v>
      </c>
      <c r="V176" s="7">
        <v>2.8539999999999999E-2</v>
      </c>
      <c r="W176" s="7">
        <v>2.8539999999999999E-2</v>
      </c>
      <c r="X176" s="30">
        <v>2.8539999999999999E-2</v>
      </c>
      <c r="Y176" s="19">
        <v>2.8539999999999999E-2</v>
      </c>
      <c r="Z176" s="8">
        <f t="shared" si="2"/>
        <v>8.8369095204851762E-4</v>
      </c>
      <c r="AA176" s="9">
        <v>174</v>
      </c>
      <c r="AB176" s="2" t="s">
        <v>391</v>
      </c>
      <c r="AC176" s="20" t="s">
        <v>26</v>
      </c>
    </row>
    <row r="177" spans="1:29" x14ac:dyDescent="0.15">
      <c r="A177" s="29">
        <v>79</v>
      </c>
      <c r="B177" s="2" t="s">
        <v>181</v>
      </c>
      <c r="C177" s="6" t="s">
        <v>182</v>
      </c>
      <c r="D177" s="7">
        <v>2.4E-2</v>
      </c>
      <c r="E177" s="7">
        <v>2.4E-2</v>
      </c>
      <c r="F177" s="7">
        <v>2.4E-2</v>
      </c>
      <c r="G177" s="7">
        <v>2.4E-2</v>
      </c>
      <c r="H177" s="7">
        <v>2.4E-2</v>
      </c>
      <c r="I177" s="7">
        <v>2.4E-2</v>
      </c>
      <c r="J177" s="7">
        <v>2.4E-2</v>
      </c>
      <c r="K177" s="7">
        <v>2.4E-2</v>
      </c>
      <c r="L177" s="7">
        <v>2.4E-2</v>
      </c>
      <c r="M177" s="7">
        <v>2.4E-2</v>
      </c>
      <c r="N177" s="7">
        <v>2.4E-2</v>
      </c>
      <c r="O177" s="7">
        <v>2.4199999999999999E-2</v>
      </c>
      <c r="P177" s="7">
        <v>2.4400000000000002E-2</v>
      </c>
      <c r="Q177" s="7">
        <v>2.46E-2</v>
      </c>
      <c r="R177" s="7">
        <v>2.4799999999999999E-2</v>
      </c>
      <c r="S177" s="7">
        <v>2.5000000000000001E-2</v>
      </c>
      <c r="T177" s="7">
        <v>2.8000000000000001E-2</v>
      </c>
      <c r="U177" s="7">
        <v>2.8000000000000001E-2</v>
      </c>
      <c r="V177" s="7">
        <v>2.8000000000000001E-2</v>
      </c>
      <c r="W177" s="7">
        <v>2.8000000000000001E-2</v>
      </c>
      <c r="X177" s="30">
        <v>2.8000000000000001E-2</v>
      </c>
      <c r="Y177" s="19">
        <v>2.8000000000000001E-2</v>
      </c>
      <c r="Z177" s="8">
        <f t="shared" si="2"/>
        <v>8.6697080088852466E-4</v>
      </c>
      <c r="AA177" s="5">
        <v>175</v>
      </c>
      <c r="AB177" s="2" t="s">
        <v>181</v>
      </c>
      <c r="AC177" s="20" t="s">
        <v>26</v>
      </c>
    </row>
    <row r="178" spans="1:29" x14ac:dyDescent="0.15">
      <c r="A178" s="29">
        <v>146</v>
      </c>
      <c r="B178" s="2" t="s">
        <v>315</v>
      </c>
      <c r="C178" s="6" t="s">
        <v>316</v>
      </c>
      <c r="D178" s="7">
        <v>3.1960000000000002E-2</v>
      </c>
      <c r="E178" s="7">
        <v>3.1795999999999998E-2</v>
      </c>
      <c r="F178" s="7">
        <v>3.1632E-2</v>
      </c>
      <c r="G178" s="7">
        <v>3.1468000000000003E-2</v>
      </c>
      <c r="H178" s="7">
        <v>3.1304000000000005E-2</v>
      </c>
      <c r="I178" s="7">
        <v>3.1139999999999998E-2</v>
      </c>
      <c r="J178" s="7">
        <v>3.0976E-2</v>
      </c>
      <c r="K178" s="7">
        <v>3.0811999999999999E-2</v>
      </c>
      <c r="L178" s="7">
        <v>3.0648000000000002E-2</v>
      </c>
      <c r="M178" s="7">
        <v>3.0483999999999997E-2</v>
      </c>
      <c r="N178" s="7">
        <v>3.032E-2</v>
      </c>
      <c r="O178" s="7">
        <v>3.0154000000000004E-2</v>
      </c>
      <c r="P178" s="7">
        <v>2.9988000000000001E-2</v>
      </c>
      <c r="Q178" s="7">
        <v>2.9822000000000001E-2</v>
      </c>
      <c r="R178" s="7">
        <v>2.9656000000000002E-2</v>
      </c>
      <c r="S178" s="7">
        <v>2.9489999999999999E-2</v>
      </c>
      <c r="T178" s="7">
        <v>2.436E-2</v>
      </c>
      <c r="U178" s="7">
        <v>2.436E-2</v>
      </c>
      <c r="V178" s="7">
        <v>2.436E-2</v>
      </c>
      <c r="W178" s="7">
        <v>2.436E-2</v>
      </c>
      <c r="X178" s="30">
        <v>2.436E-2</v>
      </c>
      <c r="Y178" s="19">
        <v>2.436E-2</v>
      </c>
      <c r="Z178" s="8">
        <f t="shared" si="2"/>
        <v>7.5426459677301646E-4</v>
      </c>
      <c r="AA178" s="9">
        <v>176</v>
      </c>
      <c r="AB178" s="2" t="s">
        <v>315</v>
      </c>
      <c r="AC178" s="20" t="s">
        <v>26</v>
      </c>
    </row>
    <row r="179" spans="1:29" x14ac:dyDescent="0.15">
      <c r="A179" s="29">
        <v>182</v>
      </c>
      <c r="B179" s="2" t="s">
        <v>387</v>
      </c>
      <c r="C179" s="6" t="s">
        <v>388</v>
      </c>
      <c r="D179" s="7">
        <v>2.1010000000000001E-2</v>
      </c>
      <c r="E179" s="7">
        <v>2.0986000000000001E-2</v>
      </c>
      <c r="F179" s="7">
        <v>2.0962000000000001E-2</v>
      </c>
      <c r="G179" s="7">
        <v>2.0937999999999998E-2</v>
      </c>
      <c r="H179" s="7">
        <v>2.0913999999999999E-2</v>
      </c>
      <c r="I179" s="7">
        <v>2.0889999999999999E-2</v>
      </c>
      <c r="J179" s="7">
        <v>2.0865999999999999E-2</v>
      </c>
      <c r="K179" s="7">
        <v>2.0841999999999999E-2</v>
      </c>
      <c r="L179" s="7">
        <v>2.0818E-2</v>
      </c>
      <c r="M179" s="7">
        <v>2.0794E-2</v>
      </c>
      <c r="N179" s="7">
        <v>2.077E-2</v>
      </c>
      <c r="O179" s="7">
        <v>2.077E-2</v>
      </c>
      <c r="P179" s="7">
        <v>2.077E-2</v>
      </c>
      <c r="Q179" s="7">
        <v>2.077E-2</v>
      </c>
      <c r="R179" s="7">
        <v>2.077E-2</v>
      </c>
      <c r="S179" s="7">
        <v>2.077E-2</v>
      </c>
      <c r="T179" s="7">
        <v>2.077E-2</v>
      </c>
      <c r="U179" s="7">
        <v>2.077E-2</v>
      </c>
      <c r="V179" s="7">
        <v>2.077E-2</v>
      </c>
      <c r="W179" s="7">
        <v>2.077E-2</v>
      </c>
      <c r="X179" s="30">
        <v>2.077E-2</v>
      </c>
      <c r="Y179" s="19">
        <v>2.077E-2</v>
      </c>
      <c r="Z179" s="8">
        <f t="shared" si="2"/>
        <v>6.4310655480195205E-4</v>
      </c>
      <c r="AA179" s="5">
        <v>177</v>
      </c>
      <c r="AB179" s="2" t="s">
        <v>387</v>
      </c>
      <c r="AC179" s="20" t="s">
        <v>26</v>
      </c>
    </row>
    <row r="180" spans="1:29" x14ac:dyDescent="0.15">
      <c r="A180" s="29">
        <v>213</v>
      </c>
      <c r="B180" s="2" t="s">
        <v>449</v>
      </c>
      <c r="C180" s="6" t="s">
        <v>450</v>
      </c>
      <c r="D180" s="7">
        <v>2.0469999999999999E-2</v>
      </c>
      <c r="E180" s="7">
        <v>2.0265999999999999E-2</v>
      </c>
      <c r="F180" s="7">
        <v>2.0062E-2</v>
      </c>
      <c r="G180" s="7">
        <v>1.9858000000000001E-2</v>
      </c>
      <c r="H180" s="7">
        <v>1.9653999999999998E-2</v>
      </c>
      <c r="I180" s="7">
        <v>1.9449999999999999E-2</v>
      </c>
      <c r="J180" s="7">
        <v>1.9245999999999999E-2</v>
      </c>
      <c r="K180" s="7">
        <v>1.9042E-2</v>
      </c>
      <c r="L180" s="7">
        <v>1.8838000000000001E-2</v>
      </c>
      <c r="M180" s="7">
        <v>1.8634000000000001E-2</v>
      </c>
      <c r="N180" s="7">
        <v>1.8430000000000002E-2</v>
      </c>
      <c r="O180" s="7">
        <v>1.8575999999999999E-2</v>
      </c>
      <c r="P180" s="7">
        <v>1.8721999999999999E-2</v>
      </c>
      <c r="Q180" s="7">
        <v>1.8867999999999999E-2</v>
      </c>
      <c r="R180" s="7">
        <v>1.9014E-2</v>
      </c>
      <c r="S180" s="7">
        <v>1.916E-2</v>
      </c>
      <c r="T180" s="7">
        <v>1.9310000000000001E-2</v>
      </c>
      <c r="U180" s="7">
        <v>1.9459999999999998E-2</v>
      </c>
      <c r="V180" s="7">
        <v>1.9609999999999999E-2</v>
      </c>
      <c r="W180" s="7">
        <v>1.976E-2</v>
      </c>
      <c r="X180" s="30">
        <v>1.9910000000000001E-2</v>
      </c>
      <c r="Y180" s="19">
        <v>2.0059999999999998E-2</v>
      </c>
      <c r="Z180" s="8">
        <f t="shared" si="2"/>
        <v>6.211226523508502E-4</v>
      </c>
      <c r="AA180" s="9">
        <v>178</v>
      </c>
      <c r="AB180" s="2" t="s">
        <v>449</v>
      </c>
      <c r="AC180" s="20" t="s">
        <v>26</v>
      </c>
    </row>
    <row r="181" spans="1:29" x14ac:dyDescent="0.15">
      <c r="A181" s="29">
        <v>78</v>
      </c>
      <c r="B181" s="2" t="s">
        <v>179</v>
      </c>
      <c r="C181" s="6" t="s">
        <v>180</v>
      </c>
      <c r="D181" s="7">
        <v>1.77E-2</v>
      </c>
      <c r="E181" s="7">
        <v>1.77E-2</v>
      </c>
      <c r="F181" s="7">
        <v>1.77E-2</v>
      </c>
      <c r="G181" s="7">
        <v>1.77E-2</v>
      </c>
      <c r="H181" s="7">
        <v>1.77E-2</v>
      </c>
      <c r="I181" s="7">
        <v>1.77E-2</v>
      </c>
      <c r="J181" s="7">
        <v>1.77E-2</v>
      </c>
      <c r="K181" s="7">
        <v>1.77E-2</v>
      </c>
      <c r="L181" s="7">
        <v>1.77E-2</v>
      </c>
      <c r="M181" s="7">
        <v>1.77E-2</v>
      </c>
      <c r="N181" s="7">
        <v>1.77E-2</v>
      </c>
      <c r="O181" s="7">
        <v>1.77E-2</v>
      </c>
      <c r="P181" s="7">
        <v>1.77E-2</v>
      </c>
      <c r="Q181" s="7">
        <v>1.77E-2</v>
      </c>
      <c r="R181" s="7">
        <v>1.77E-2</v>
      </c>
      <c r="S181" s="7">
        <v>1.77E-2</v>
      </c>
      <c r="T181" s="7">
        <v>1.77E-2</v>
      </c>
      <c r="U181" s="7">
        <v>1.77E-2</v>
      </c>
      <c r="V181" s="7">
        <v>1.77E-2</v>
      </c>
      <c r="W181" s="7">
        <v>1.77E-2</v>
      </c>
      <c r="X181" s="30">
        <v>1.77E-2</v>
      </c>
      <c r="Y181" s="19">
        <v>1.77E-2</v>
      </c>
      <c r="Z181" s="8">
        <f t="shared" si="2"/>
        <v>5.4804939913310308E-4</v>
      </c>
      <c r="AA181" s="5">
        <v>179</v>
      </c>
      <c r="AB181" s="2" t="s">
        <v>179</v>
      </c>
      <c r="AC181" s="20" t="s">
        <v>26</v>
      </c>
    </row>
    <row r="182" spans="1:29" x14ac:dyDescent="0.15">
      <c r="A182" s="29">
        <v>4</v>
      </c>
      <c r="B182" s="2" t="s">
        <v>31</v>
      </c>
      <c r="C182" s="6" t="s">
        <v>32</v>
      </c>
      <c r="D182" s="7">
        <v>1.7730000000000003E-2</v>
      </c>
      <c r="E182" s="7">
        <v>1.77E-2</v>
      </c>
      <c r="F182" s="7">
        <v>1.7669999999999998E-2</v>
      </c>
      <c r="G182" s="7">
        <v>1.7639999999999999E-2</v>
      </c>
      <c r="H182" s="7">
        <v>1.7610000000000001E-2</v>
      </c>
      <c r="I182" s="7">
        <v>1.7580000000000002E-2</v>
      </c>
      <c r="J182" s="7">
        <v>1.755E-2</v>
      </c>
      <c r="K182" s="7">
        <v>1.7519999999999997E-2</v>
      </c>
      <c r="L182" s="7">
        <v>1.7490000000000002E-2</v>
      </c>
      <c r="M182" s="7">
        <v>1.746E-2</v>
      </c>
      <c r="N182" s="7">
        <v>1.7430000000000001E-2</v>
      </c>
      <c r="O182" s="7">
        <v>1.7399999999999999E-2</v>
      </c>
      <c r="P182" s="7">
        <v>1.737E-2</v>
      </c>
      <c r="Q182" s="7">
        <v>1.7340000000000001E-2</v>
      </c>
      <c r="R182" s="7">
        <v>1.7309999999999999E-2</v>
      </c>
      <c r="S182" s="7">
        <v>1.728E-2</v>
      </c>
      <c r="T182" s="7">
        <v>1.7250000000000001E-2</v>
      </c>
      <c r="U182" s="7">
        <v>1.7219999999999999E-2</v>
      </c>
      <c r="V182" s="7">
        <v>1.719E-2</v>
      </c>
      <c r="W182" s="7">
        <v>1.7159999999999998E-2</v>
      </c>
      <c r="X182" s="30">
        <v>1.7130000000000003E-2</v>
      </c>
      <c r="Y182" s="19">
        <v>1.7100000000000001E-2</v>
      </c>
      <c r="Z182" s="8">
        <f t="shared" si="2"/>
        <v>5.2947145339977757E-4</v>
      </c>
      <c r="AA182" s="9">
        <v>180</v>
      </c>
      <c r="AB182" s="2" t="s">
        <v>31</v>
      </c>
      <c r="AC182" s="20" t="s">
        <v>26</v>
      </c>
    </row>
    <row r="183" spans="1:29" x14ac:dyDescent="0.15">
      <c r="A183" s="29">
        <v>5</v>
      </c>
      <c r="B183" s="2" t="s">
        <v>33</v>
      </c>
      <c r="C183" s="6" t="s">
        <v>34</v>
      </c>
      <c r="D183" s="7">
        <v>1.6E-2</v>
      </c>
      <c r="E183" s="7">
        <v>1.6E-2</v>
      </c>
      <c r="F183" s="7">
        <v>1.6E-2</v>
      </c>
      <c r="G183" s="7">
        <v>1.6E-2</v>
      </c>
      <c r="H183" s="7">
        <v>1.6E-2</v>
      </c>
      <c r="I183" s="7">
        <v>1.6E-2</v>
      </c>
      <c r="J183" s="7">
        <v>1.6E-2</v>
      </c>
      <c r="K183" s="7">
        <v>1.6E-2</v>
      </c>
      <c r="L183" s="7">
        <v>1.6E-2</v>
      </c>
      <c r="M183" s="7">
        <v>1.6E-2</v>
      </c>
      <c r="N183" s="7">
        <v>1.6E-2</v>
      </c>
      <c r="O183" s="7">
        <v>1.6E-2</v>
      </c>
      <c r="P183" s="7">
        <v>1.6E-2</v>
      </c>
      <c r="Q183" s="7">
        <v>1.6E-2</v>
      </c>
      <c r="R183" s="7">
        <v>1.6E-2</v>
      </c>
      <c r="S183" s="7">
        <v>1.6E-2</v>
      </c>
      <c r="T183" s="7">
        <v>1.6E-2</v>
      </c>
      <c r="U183" s="7">
        <v>1.6E-2</v>
      </c>
      <c r="V183" s="7">
        <v>1.6E-2</v>
      </c>
      <c r="W183" s="7">
        <v>1.6E-2</v>
      </c>
      <c r="X183" s="30">
        <v>1.6E-2</v>
      </c>
      <c r="Y183" s="19">
        <v>1.6E-2</v>
      </c>
      <c r="Z183" s="8">
        <f t="shared" si="2"/>
        <v>4.9541188622201414E-4</v>
      </c>
      <c r="AA183" s="5">
        <v>181</v>
      </c>
      <c r="AB183" s="2" t="s">
        <v>33</v>
      </c>
      <c r="AC183" s="20" t="s">
        <v>26</v>
      </c>
    </row>
    <row r="184" spans="1:29" x14ac:dyDescent="0.15">
      <c r="A184" s="29">
        <v>171</v>
      </c>
      <c r="B184" s="2" t="s">
        <v>365</v>
      </c>
      <c r="C184" s="6" t="s">
        <v>366</v>
      </c>
      <c r="D184" s="7">
        <v>1.7013499999999997E-2</v>
      </c>
      <c r="E184" s="7">
        <v>1.70861E-2</v>
      </c>
      <c r="F184" s="7">
        <v>1.7158799999999998E-2</v>
      </c>
      <c r="G184" s="7">
        <v>1.72315E-2</v>
      </c>
      <c r="H184" s="7">
        <v>1.7304199999999999E-2</v>
      </c>
      <c r="I184" s="7">
        <v>1.7376900000000001E-2</v>
      </c>
      <c r="J184" s="7">
        <v>1.7449599999999999E-2</v>
      </c>
      <c r="K184" s="7">
        <v>1.7522299999999998E-2</v>
      </c>
      <c r="L184" s="7">
        <v>1.7595E-2</v>
      </c>
      <c r="M184" s="7">
        <v>1.7667700000000001E-2</v>
      </c>
      <c r="N184" s="7">
        <v>1.7740400000000003E-2</v>
      </c>
      <c r="O184" s="7">
        <v>1.7486599999999998E-2</v>
      </c>
      <c r="P184" s="7">
        <v>1.72328E-2</v>
      </c>
      <c r="Q184" s="7">
        <v>1.6978999999999998E-2</v>
      </c>
      <c r="R184" s="7">
        <v>1.6725200000000003E-2</v>
      </c>
      <c r="S184" s="7">
        <v>1.6471400000000004E-2</v>
      </c>
      <c r="T184" s="7">
        <v>1.6285499999999998E-2</v>
      </c>
      <c r="U184" s="7">
        <v>1.6109999999999999E-2</v>
      </c>
      <c r="V184" s="7">
        <v>1.593E-2</v>
      </c>
      <c r="W184" s="7">
        <v>1.575E-2</v>
      </c>
      <c r="X184" s="30">
        <v>1.5569999999999999E-2</v>
      </c>
      <c r="Y184" s="19">
        <v>1.5390000000000001E-2</v>
      </c>
      <c r="Z184" s="8">
        <f t="shared" si="2"/>
        <v>4.7652430805979987E-4</v>
      </c>
      <c r="AA184" s="9">
        <v>182</v>
      </c>
      <c r="AB184" s="2" t="s">
        <v>365</v>
      </c>
      <c r="AC184" s="20" t="s">
        <v>26</v>
      </c>
    </row>
    <row r="185" spans="1:29" x14ac:dyDescent="0.15">
      <c r="A185" s="29">
        <v>37</v>
      </c>
      <c r="B185" s="2" t="s">
        <v>97</v>
      </c>
      <c r="C185" s="6" t="s">
        <v>98</v>
      </c>
      <c r="D185" s="7">
        <v>1.2930000000000001E-2</v>
      </c>
      <c r="E185" s="7">
        <v>1.2909E-2</v>
      </c>
      <c r="F185" s="7">
        <v>1.2888E-2</v>
      </c>
      <c r="G185" s="7">
        <v>1.2866999999999998E-2</v>
      </c>
      <c r="H185" s="7">
        <v>1.2846000000000002E-2</v>
      </c>
      <c r="I185" s="7">
        <v>1.2825E-2</v>
      </c>
      <c r="J185" s="7">
        <v>1.2803999999999999E-2</v>
      </c>
      <c r="K185" s="7">
        <v>1.2782999999999999E-2</v>
      </c>
      <c r="L185" s="7">
        <v>1.2762000000000001E-2</v>
      </c>
      <c r="M185" s="7">
        <v>1.2740999999999999E-2</v>
      </c>
      <c r="N185" s="7">
        <v>1.272E-2</v>
      </c>
      <c r="O185" s="7">
        <v>1.272E-2</v>
      </c>
      <c r="P185" s="7">
        <v>1.272E-2</v>
      </c>
      <c r="Q185" s="7">
        <v>1.272E-2</v>
      </c>
      <c r="R185" s="7">
        <v>1.272E-2</v>
      </c>
      <c r="S185" s="7">
        <v>1.272E-2</v>
      </c>
      <c r="T185" s="7">
        <v>1.272E-2</v>
      </c>
      <c r="U185" s="7">
        <v>1.272E-2</v>
      </c>
      <c r="V185" s="7">
        <v>1.281E-2</v>
      </c>
      <c r="W185" s="7">
        <v>1.272E-2</v>
      </c>
      <c r="X185" s="30">
        <v>1.272E-2</v>
      </c>
      <c r="Y185" s="19">
        <v>1.2659999999999999E-2</v>
      </c>
      <c r="Z185" s="8">
        <f t="shared" si="2"/>
        <v>3.9199465497316864E-4</v>
      </c>
      <c r="AA185" s="5">
        <v>183</v>
      </c>
      <c r="AB185" s="2" t="s">
        <v>97</v>
      </c>
      <c r="AC185" s="20" t="s">
        <v>26</v>
      </c>
    </row>
    <row r="186" spans="1:29" x14ac:dyDescent="0.15">
      <c r="A186" s="29">
        <v>181</v>
      </c>
      <c r="B186" s="2" t="s">
        <v>385</v>
      </c>
      <c r="C186" s="6" t="s">
        <v>386</v>
      </c>
      <c r="D186" s="7">
        <v>1.0999999999999999E-2</v>
      </c>
      <c r="E186" s="7">
        <v>1.0999999999999999E-2</v>
      </c>
      <c r="F186" s="7">
        <v>1.0999999999999999E-2</v>
      </c>
      <c r="G186" s="7">
        <v>1.0999999999999999E-2</v>
      </c>
      <c r="H186" s="7">
        <v>1.0999999999999999E-2</v>
      </c>
      <c r="I186" s="7">
        <v>1.0999999999999999E-2</v>
      </c>
      <c r="J186" s="7">
        <v>1.0999999999999999E-2</v>
      </c>
      <c r="K186" s="7">
        <v>1.0999999999999999E-2</v>
      </c>
      <c r="L186" s="7">
        <v>1.0999999999999999E-2</v>
      </c>
      <c r="M186" s="7">
        <v>1.0999999999999999E-2</v>
      </c>
      <c r="N186" s="7">
        <v>1.0999999999999999E-2</v>
      </c>
      <c r="O186" s="7">
        <v>1.0999999999999999E-2</v>
      </c>
      <c r="P186" s="7">
        <v>1.0999999999999999E-2</v>
      </c>
      <c r="Q186" s="7">
        <v>1.0999999999999999E-2</v>
      </c>
      <c r="R186" s="7">
        <v>1.0999999999999999E-2</v>
      </c>
      <c r="S186" s="7">
        <v>1.0999999999999999E-2</v>
      </c>
      <c r="T186" s="7">
        <v>1.0999999999999999E-2</v>
      </c>
      <c r="U186" s="7">
        <v>1.0999999999999999E-2</v>
      </c>
      <c r="V186" s="7">
        <v>1.0999999999999999E-2</v>
      </c>
      <c r="W186" s="7">
        <v>1.0999999999999999E-2</v>
      </c>
      <c r="X186" s="30">
        <v>1.0999999999999999E-2</v>
      </c>
      <c r="Y186" s="19">
        <v>1.0999999999999999E-2</v>
      </c>
      <c r="Z186" s="8">
        <f t="shared" si="2"/>
        <v>3.4059567177763467E-4</v>
      </c>
      <c r="AA186" s="9">
        <v>184</v>
      </c>
      <c r="AB186" s="2" t="s">
        <v>385</v>
      </c>
      <c r="AC186" s="20" t="s">
        <v>26</v>
      </c>
    </row>
    <row r="187" spans="1:29" x14ac:dyDescent="0.15">
      <c r="A187" s="29">
        <v>201</v>
      </c>
      <c r="B187" s="2" t="s">
        <v>425</v>
      </c>
      <c r="C187" s="6" t="s">
        <v>426</v>
      </c>
      <c r="D187" s="7">
        <v>1.052E-2</v>
      </c>
      <c r="E187" s="7">
        <v>1.052E-2</v>
      </c>
      <c r="F187" s="7">
        <v>1.052E-2</v>
      </c>
      <c r="G187" s="7">
        <v>1.052E-2</v>
      </c>
      <c r="H187" s="7">
        <v>1.052E-2</v>
      </c>
      <c r="I187" s="7">
        <v>1.052E-2</v>
      </c>
      <c r="J187" s="7">
        <v>1.052E-2</v>
      </c>
      <c r="K187" s="7">
        <v>1.052E-2</v>
      </c>
      <c r="L187" s="7">
        <v>1.052E-2</v>
      </c>
      <c r="M187" s="7">
        <v>1.052E-2</v>
      </c>
      <c r="N187" s="7">
        <v>1.052E-2</v>
      </c>
      <c r="O187" s="7">
        <v>1.052E-2</v>
      </c>
      <c r="P187" s="7">
        <v>1.052E-2</v>
      </c>
      <c r="Q187" s="7">
        <v>1.052E-2</v>
      </c>
      <c r="R187" s="7">
        <v>1.052E-2</v>
      </c>
      <c r="S187" s="7">
        <v>1.052E-2</v>
      </c>
      <c r="T187" s="7">
        <v>1.052E-2</v>
      </c>
      <c r="U187" s="7">
        <v>1.052E-2</v>
      </c>
      <c r="V187" s="7">
        <v>1.052E-2</v>
      </c>
      <c r="W187" s="7">
        <v>1.052E-2</v>
      </c>
      <c r="X187" s="30">
        <v>1.052E-2</v>
      </c>
      <c r="Y187" s="19">
        <v>1.052E-2</v>
      </c>
      <c r="Z187" s="8">
        <f t="shared" si="2"/>
        <v>3.2573331519097427E-4</v>
      </c>
      <c r="AA187" s="5">
        <v>185</v>
      </c>
      <c r="AB187" s="2" t="s">
        <v>425</v>
      </c>
      <c r="AC187" s="20" t="s">
        <v>26</v>
      </c>
    </row>
    <row r="188" spans="1:29" x14ac:dyDescent="0.15">
      <c r="A188" s="29">
        <v>214</v>
      </c>
      <c r="B188" s="2" t="s">
        <v>451</v>
      </c>
      <c r="C188" s="6" t="s">
        <v>452</v>
      </c>
      <c r="D188" s="7">
        <v>9.0799999999999995E-3</v>
      </c>
      <c r="E188" s="7">
        <v>9.1669999999999998E-3</v>
      </c>
      <c r="F188" s="7">
        <v>9.2540000000000001E-3</v>
      </c>
      <c r="G188" s="7">
        <v>9.3410000000000003E-3</v>
      </c>
      <c r="H188" s="7">
        <v>9.4280000000000006E-3</v>
      </c>
      <c r="I188" s="7">
        <v>9.5150000000000009E-3</v>
      </c>
      <c r="J188" s="7">
        <v>9.6019999999999994E-3</v>
      </c>
      <c r="K188" s="7">
        <v>9.6889999999999997E-3</v>
      </c>
      <c r="L188" s="7">
        <v>9.776E-3</v>
      </c>
      <c r="M188" s="7">
        <v>9.8630000000000002E-3</v>
      </c>
      <c r="N188" s="7">
        <v>9.9500000000000005E-3</v>
      </c>
      <c r="O188" s="7">
        <v>9.9880000000000004E-3</v>
      </c>
      <c r="P188" s="7">
        <v>1.0026E-2</v>
      </c>
      <c r="Q188" s="7">
        <v>1.0064E-2</v>
      </c>
      <c r="R188" s="7">
        <v>1.0102E-2</v>
      </c>
      <c r="S188" s="7">
        <v>1.014E-2</v>
      </c>
      <c r="T188" s="7">
        <v>1.014E-2</v>
      </c>
      <c r="U188" s="7">
        <v>1.014E-2</v>
      </c>
      <c r="V188" s="7">
        <v>1.014E-2</v>
      </c>
      <c r="W188" s="7">
        <v>1.014E-2</v>
      </c>
      <c r="X188" s="30">
        <v>1.014E-2</v>
      </c>
      <c r="Y188" s="19">
        <v>1.014E-2</v>
      </c>
      <c r="Z188" s="8">
        <f t="shared" si="2"/>
        <v>3.1396728289320144E-4</v>
      </c>
      <c r="AA188" s="9">
        <v>186</v>
      </c>
      <c r="AB188" s="2" t="s">
        <v>451</v>
      </c>
      <c r="AC188" s="20" t="s">
        <v>26</v>
      </c>
    </row>
    <row r="189" spans="1:29" x14ac:dyDescent="0.15">
      <c r="A189" s="29">
        <v>125</v>
      </c>
      <c r="B189" s="2" t="s">
        <v>273</v>
      </c>
      <c r="C189" s="6" t="s">
        <v>274</v>
      </c>
      <c r="D189" s="7">
        <v>9.4000000000000004E-3</v>
      </c>
      <c r="E189" s="7">
        <v>9.4000000000000004E-3</v>
      </c>
      <c r="F189" s="7">
        <v>9.4000000000000004E-3</v>
      </c>
      <c r="G189" s="7">
        <v>9.4000000000000004E-3</v>
      </c>
      <c r="H189" s="7">
        <v>9.4000000000000004E-3</v>
      </c>
      <c r="I189" s="7">
        <v>9.4000000000000004E-3</v>
      </c>
      <c r="J189" s="7">
        <v>9.4000000000000004E-3</v>
      </c>
      <c r="K189" s="7">
        <v>9.4000000000000004E-3</v>
      </c>
      <c r="L189" s="7">
        <v>9.4000000000000004E-3</v>
      </c>
      <c r="M189" s="7">
        <v>9.4000000000000004E-3</v>
      </c>
      <c r="N189" s="7">
        <v>9.4000000000000004E-3</v>
      </c>
      <c r="O189" s="7">
        <v>9.4000000000000004E-3</v>
      </c>
      <c r="P189" s="7">
        <v>9.4000000000000004E-3</v>
      </c>
      <c r="Q189" s="7">
        <v>9.4000000000000004E-3</v>
      </c>
      <c r="R189" s="7">
        <v>9.4000000000000004E-3</v>
      </c>
      <c r="S189" s="7">
        <v>9.4000000000000004E-3</v>
      </c>
      <c r="T189" s="7">
        <v>9.4000000000000004E-3</v>
      </c>
      <c r="U189" s="7">
        <v>9.4000000000000004E-3</v>
      </c>
      <c r="V189" s="7">
        <v>9.4000000000000004E-3</v>
      </c>
      <c r="W189" s="7">
        <v>9.4000000000000004E-3</v>
      </c>
      <c r="X189" s="30">
        <v>9.4000000000000004E-3</v>
      </c>
      <c r="Y189" s="19">
        <v>9.4000000000000004E-3</v>
      </c>
      <c r="Z189" s="8">
        <f t="shared" si="2"/>
        <v>2.9105448315543331E-4</v>
      </c>
      <c r="AA189" s="5">
        <v>187</v>
      </c>
      <c r="AB189" s="2" t="s">
        <v>273</v>
      </c>
      <c r="AC189" s="20" t="s">
        <v>26</v>
      </c>
    </row>
    <row r="190" spans="1:29" x14ac:dyDescent="0.15">
      <c r="A190" s="29">
        <v>196</v>
      </c>
      <c r="B190" s="2" t="s">
        <v>415</v>
      </c>
      <c r="C190" s="6" t="s">
        <v>416</v>
      </c>
      <c r="D190" s="7">
        <v>8.9499999999999996E-3</v>
      </c>
      <c r="E190" s="7">
        <v>8.9499999999999996E-3</v>
      </c>
      <c r="F190" s="7">
        <v>8.9499999999999996E-3</v>
      </c>
      <c r="G190" s="7">
        <v>8.9499999999999996E-3</v>
      </c>
      <c r="H190" s="7">
        <v>8.9499999999999996E-3</v>
      </c>
      <c r="I190" s="7">
        <v>8.9499999999999996E-3</v>
      </c>
      <c r="J190" s="7">
        <v>8.9499999999999996E-3</v>
      </c>
      <c r="K190" s="7">
        <v>8.9499999999999996E-3</v>
      </c>
      <c r="L190" s="7">
        <v>8.9499999999999996E-3</v>
      </c>
      <c r="M190" s="7">
        <v>8.9499999999999996E-3</v>
      </c>
      <c r="N190" s="7">
        <v>8.9499999999999996E-3</v>
      </c>
      <c r="O190" s="7">
        <v>8.9499999999999996E-3</v>
      </c>
      <c r="P190" s="7">
        <v>8.9499999999999996E-3</v>
      </c>
      <c r="Q190" s="7">
        <v>8.9499999999999996E-3</v>
      </c>
      <c r="R190" s="7">
        <v>8.9499999999999996E-3</v>
      </c>
      <c r="S190" s="7">
        <v>8.9499999999999996E-3</v>
      </c>
      <c r="T190" s="7">
        <v>8.9499999999999996E-3</v>
      </c>
      <c r="U190" s="7">
        <v>8.9499999999999996E-3</v>
      </c>
      <c r="V190" s="7">
        <v>8.9499999999999996E-3</v>
      </c>
      <c r="W190" s="7">
        <v>8.9499999999999996E-3</v>
      </c>
      <c r="X190" s="30">
        <v>8.9499999999999996E-3</v>
      </c>
      <c r="Y190" s="19">
        <v>8.9499999999999996E-3</v>
      </c>
      <c r="Z190" s="8">
        <f t="shared" si="2"/>
        <v>2.7712102385543913E-4</v>
      </c>
      <c r="AA190" s="9">
        <v>188</v>
      </c>
      <c r="AB190" s="2" t="s">
        <v>415</v>
      </c>
      <c r="AC190" s="20" t="s">
        <v>26</v>
      </c>
    </row>
    <row r="191" spans="1:29" x14ac:dyDescent="0.15">
      <c r="A191" s="29">
        <v>7</v>
      </c>
      <c r="B191" s="2" t="s">
        <v>37</v>
      </c>
      <c r="C191" s="6" t="s">
        <v>38</v>
      </c>
      <c r="D191" s="7">
        <v>9.4500000000000001E-3</v>
      </c>
      <c r="E191" s="7">
        <v>9.382999999999999E-3</v>
      </c>
      <c r="F191" s="7">
        <v>9.3159999999999996E-3</v>
      </c>
      <c r="G191" s="7">
        <v>9.2490000000000003E-3</v>
      </c>
      <c r="H191" s="7">
        <v>9.1819999999999992E-3</v>
      </c>
      <c r="I191" s="7">
        <v>9.1149999999999998E-3</v>
      </c>
      <c r="J191" s="7">
        <v>9.0480000000000005E-3</v>
      </c>
      <c r="K191" s="7">
        <v>8.9809999999999994E-3</v>
      </c>
      <c r="L191" s="7">
        <v>8.914E-3</v>
      </c>
      <c r="M191" s="7">
        <v>8.8470000000000007E-3</v>
      </c>
      <c r="N191" s="7">
        <v>8.7799999999999996E-3</v>
      </c>
      <c r="O191" s="7">
        <v>8.7139999999999995E-3</v>
      </c>
      <c r="P191" s="7">
        <v>8.6480000000000012E-3</v>
      </c>
      <c r="Q191" s="7">
        <v>8.5819999999999994E-3</v>
      </c>
      <c r="R191" s="7">
        <v>8.5159999999999993E-3</v>
      </c>
      <c r="S191" s="7">
        <v>8.4499999999999992E-3</v>
      </c>
      <c r="T191" s="7">
        <v>8.3800000000000003E-3</v>
      </c>
      <c r="U191" s="7">
        <v>8.320000000000001E-3</v>
      </c>
      <c r="V191" s="7">
        <v>8.2500000000000004E-3</v>
      </c>
      <c r="W191" s="7">
        <v>8.1799999999999998E-3</v>
      </c>
      <c r="X191" s="30">
        <v>8.1200000000000005E-3</v>
      </c>
      <c r="Y191" s="19">
        <v>8.0532999999999993E-3</v>
      </c>
      <c r="Z191" s="8">
        <f t="shared" si="2"/>
        <v>2.4935628395698412E-4</v>
      </c>
      <c r="AA191" s="5">
        <v>189</v>
      </c>
      <c r="AB191" s="2" t="s">
        <v>37</v>
      </c>
      <c r="AC191" s="20" t="s">
        <v>26</v>
      </c>
    </row>
    <row r="192" spans="1:29" x14ac:dyDescent="0.15">
      <c r="A192" s="29">
        <v>114</v>
      </c>
      <c r="B192" s="2" t="s">
        <v>251</v>
      </c>
      <c r="C192" s="6" t="s">
        <v>252</v>
      </c>
      <c r="D192" s="7">
        <v>6.7000000000000002E-3</v>
      </c>
      <c r="E192" s="7">
        <v>6.6999E-3</v>
      </c>
      <c r="F192" s="7">
        <v>6.6998000000000005E-3</v>
      </c>
      <c r="G192" s="7">
        <v>6.6998000000000005E-3</v>
      </c>
      <c r="H192" s="7">
        <v>6.6997000000000003E-3</v>
      </c>
      <c r="I192" s="7">
        <v>6.6996000000000009E-3</v>
      </c>
      <c r="J192" s="7">
        <v>6.6995000000000006E-3</v>
      </c>
      <c r="K192" s="7">
        <v>6.6994000000000003E-3</v>
      </c>
      <c r="L192" s="7">
        <v>6.6994000000000003E-3</v>
      </c>
      <c r="M192" s="7">
        <v>6.6992999999999992E-3</v>
      </c>
      <c r="N192" s="7">
        <v>6.6992000000000006E-3</v>
      </c>
      <c r="O192" s="7">
        <v>6.6994000000000003E-3</v>
      </c>
      <c r="P192" s="7">
        <v>6.6995000000000006E-3</v>
      </c>
      <c r="Q192" s="7">
        <v>6.6997000000000003E-3</v>
      </c>
      <c r="R192" s="7">
        <v>6.6998000000000005E-3</v>
      </c>
      <c r="S192" s="7">
        <v>6.7000000000000002E-3</v>
      </c>
      <c r="T192" s="7">
        <v>6.7000000000000002E-3</v>
      </c>
      <c r="U192" s="7">
        <v>6.7000000000000002E-3</v>
      </c>
      <c r="V192" s="7">
        <v>6.7000000000000002E-3</v>
      </c>
      <c r="W192" s="7">
        <v>6.7000000000000002E-3</v>
      </c>
      <c r="X192" s="30">
        <v>6.7000000000000002E-3</v>
      </c>
      <c r="Y192" s="19">
        <v>6.7000000000000002E-3</v>
      </c>
      <c r="Z192" s="8">
        <f t="shared" si="2"/>
        <v>2.0745372735546841E-4</v>
      </c>
      <c r="AA192" s="9">
        <v>190</v>
      </c>
      <c r="AB192" s="2" t="s">
        <v>251</v>
      </c>
      <c r="AC192" s="20" t="s">
        <v>26</v>
      </c>
    </row>
    <row r="193" spans="1:29" x14ac:dyDescent="0.15">
      <c r="A193" s="29">
        <v>17</v>
      </c>
      <c r="B193" s="2" t="s">
        <v>57</v>
      </c>
      <c r="C193" s="6" t="s">
        <v>58</v>
      </c>
      <c r="D193" s="7">
        <v>6.3E-3</v>
      </c>
      <c r="E193" s="7">
        <v>6.3E-3</v>
      </c>
      <c r="F193" s="7">
        <v>6.3E-3</v>
      </c>
      <c r="G193" s="7">
        <v>6.3E-3</v>
      </c>
      <c r="H193" s="7">
        <v>6.3E-3</v>
      </c>
      <c r="I193" s="7">
        <v>6.3E-3</v>
      </c>
      <c r="J193" s="7">
        <v>6.3E-3</v>
      </c>
      <c r="K193" s="7">
        <v>6.3E-3</v>
      </c>
      <c r="L193" s="7">
        <v>6.3E-3</v>
      </c>
      <c r="M193" s="7">
        <v>6.3E-3</v>
      </c>
      <c r="N193" s="7">
        <v>6.3E-3</v>
      </c>
      <c r="O193" s="7">
        <v>6.3E-3</v>
      </c>
      <c r="P193" s="7">
        <v>6.3E-3</v>
      </c>
      <c r="Q193" s="7">
        <v>6.3E-3</v>
      </c>
      <c r="R193" s="7">
        <v>6.3E-3</v>
      </c>
      <c r="S193" s="7">
        <v>6.3E-3</v>
      </c>
      <c r="T193" s="7">
        <v>6.3E-3</v>
      </c>
      <c r="U193" s="7">
        <v>6.3E-3</v>
      </c>
      <c r="V193" s="7">
        <v>6.3E-3</v>
      </c>
      <c r="W193" s="7">
        <v>6.3E-3</v>
      </c>
      <c r="X193" s="30">
        <v>6.3E-3</v>
      </c>
      <c r="Y193" s="19">
        <v>6.3E-3</v>
      </c>
      <c r="Z193" s="8">
        <f t="shared" si="2"/>
        <v>1.9506843019991807E-4</v>
      </c>
      <c r="AA193" s="5">
        <v>191</v>
      </c>
      <c r="AB193" s="2" t="s">
        <v>57</v>
      </c>
      <c r="AC193" s="20" t="s">
        <v>26</v>
      </c>
    </row>
    <row r="194" spans="1:29" x14ac:dyDescent="0.15">
      <c r="A194" s="29">
        <v>106</v>
      </c>
      <c r="B194" s="2" t="s">
        <v>235</v>
      </c>
      <c r="C194" s="6" t="s">
        <v>236</v>
      </c>
      <c r="D194" s="7">
        <v>4.8500000000000001E-3</v>
      </c>
      <c r="E194" s="7">
        <v>4.9899999999999996E-3</v>
      </c>
      <c r="F194" s="7">
        <v>5.13E-3</v>
      </c>
      <c r="G194" s="7">
        <v>5.2700000000000004E-3</v>
      </c>
      <c r="H194" s="7">
        <v>5.4099999999999999E-3</v>
      </c>
      <c r="I194" s="7">
        <v>5.5500000000000002E-3</v>
      </c>
      <c r="J194" s="7">
        <v>5.6899999999999997E-3</v>
      </c>
      <c r="K194" s="7">
        <v>5.8300000000000001E-3</v>
      </c>
      <c r="L194" s="7">
        <v>5.9700000000000005E-3</v>
      </c>
      <c r="M194" s="7">
        <v>6.11E-3</v>
      </c>
      <c r="N194" s="7">
        <v>6.2500000000000003E-3</v>
      </c>
      <c r="O194" s="7">
        <v>6.2500000000000003E-3</v>
      </c>
      <c r="P194" s="7">
        <v>6.2500000000000003E-3</v>
      </c>
      <c r="Q194" s="7">
        <v>6.2500000000000003E-3</v>
      </c>
      <c r="R194" s="7">
        <v>6.2500000000000003E-3</v>
      </c>
      <c r="S194" s="7">
        <v>6.2500000000000003E-3</v>
      </c>
      <c r="T194" s="7">
        <v>6.2500000000000003E-3</v>
      </c>
      <c r="U194" s="7">
        <v>6.2500000000000003E-3</v>
      </c>
      <c r="V194" s="7">
        <v>6.2500000000000003E-3</v>
      </c>
      <c r="W194" s="7">
        <v>6.2500000000000003E-3</v>
      </c>
      <c r="X194" s="30">
        <v>6.2500000000000003E-3</v>
      </c>
      <c r="Y194" s="19">
        <v>6.2500000000000003E-3</v>
      </c>
      <c r="Z194" s="8">
        <f t="shared" si="2"/>
        <v>1.9352026805547428E-4</v>
      </c>
      <c r="AA194" s="9">
        <v>192</v>
      </c>
      <c r="AB194" s="2" t="s">
        <v>235</v>
      </c>
      <c r="AC194" s="20" t="s">
        <v>26</v>
      </c>
    </row>
    <row r="195" spans="1:29" x14ac:dyDescent="0.15">
      <c r="A195" s="29">
        <v>55</v>
      </c>
      <c r="B195" s="2" t="s">
        <v>133</v>
      </c>
      <c r="C195" s="6" t="s">
        <v>134</v>
      </c>
      <c r="D195" s="7">
        <v>5.5999999999999999E-3</v>
      </c>
      <c r="E195" s="7">
        <v>5.5999999999999999E-3</v>
      </c>
      <c r="F195" s="7">
        <v>5.5999999999999999E-3</v>
      </c>
      <c r="G195" s="7">
        <v>5.5999999999999999E-3</v>
      </c>
      <c r="H195" s="7">
        <v>5.5999999999999999E-3</v>
      </c>
      <c r="I195" s="7">
        <v>5.5999999999999999E-3</v>
      </c>
      <c r="J195" s="7">
        <v>5.5999999999999999E-3</v>
      </c>
      <c r="K195" s="7">
        <v>5.5999999999999999E-3</v>
      </c>
      <c r="L195" s="7">
        <v>5.5999999999999999E-3</v>
      </c>
      <c r="M195" s="7">
        <v>5.5999999999999999E-3</v>
      </c>
      <c r="N195" s="7">
        <v>5.5999999999999999E-3</v>
      </c>
      <c r="O195" s="7">
        <v>5.5999999999999999E-3</v>
      </c>
      <c r="P195" s="7">
        <v>5.5999999999999999E-3</v>
      </c>
      <c r="Q195" s="7">
        <v>5.5999999999999999E-3</v>
      </c>
      <c r="R195" s="7">
        <v>5.5999999999999999E-3</v>
      </c>
      <c r="S195" s="7">
        <v>5.5999999999999999E-3</v>
      </c>
      <c r="T195" s="7">
        <v>5.5999999999999999E-3</v>
      </c>
      <c r="U195" s="7">
        <v>5.6100000000000004E-3</v>
      </c>
      <c r="V195" s="7">
        <v>5.64E-3</v>
      </c>
      <c r="W195" s="7">
        <v>5.7000000000000002E-3</v>
      </c>
      <c r="X195" s="30">
        <v>5.7999999999999996E-3</v>
      </c>
      <c r="Y195" s="19">
        <v>5.8733000000000006E-3</v>
      </c>
      <c r="Z195" s="8">
        <f t="shared" ref="Z195:Z258" si="3">Y195/$Y$222*100</f>
        <v>1.8185641445923472E-4</v>
      </c>
      <c r="AA195" s="5">
        <v>193</v>
      </c>
      <c r="AB195" s="2" t="s">
        <v>133</v>
      </c>
      <c r="AC195" s="20" t="s">
        <v>26</v>
      </c>
    </row>
    <row r="196" spans="1:29" x14ac:dyDescent="0.15">
      <c r="A196" s="29">
        <v>28</v>
      </c>
      <c r="B196" s="2" t="s">
        <v>79</v>
      </c>
      <c r="C196" s="6" t="s">
        <v>80</v>
      </c>
      <c r="D196" s="7">
        <v>3.6700000000000001E-3</v>
      </c>
      <c r="E196" s="7">
        <v>3.6670000000000001E-3</v>
      </c>
      <c r="F196" s="7">
        <v>3.6640000000000002E-3</v>
      </c>
      <c r="G196" s="7">
        <v>3.6609999999999998E-3</v>
      </c>
      <c r="H196" s="7">
        <v>3.6579999999999998E-3</v>
      </c>
      <c r="I196" s="7">
        <v>3.6549999999999998E-3</v>
      </c>
      <c r="J196" s="7">
        <v>3.6520000000000003E-3</v>
      </c>
      <c r="K196" s="7">
        <v>3.6490000000000003E-3</v>
      </c>
      <c r="L196" s="7">
        <v>3.6459999999999999E-3</v>
      </c>
      <c r="M196" s="7">
        <v>3.643E-3</v>
      </c>
      <c r="N196" s="7">
        <v>3.64E-3</v>
      </c>
      <c r="O196" s="7">
        <v>3.6359999999999999E-3</v>
      </c>
      <c r="P196" s="7">
        <v>3.6319999999999998E-3</v>
      </c>
      <c r="Q196" s="7">
        <v>3.6280000000000001E-3</v>
      </c>
      <c r="R196" s="7">
        <v>3.6240000000000001E-3</v>
      </c>
      <c r="S196" s="7">
        <v>3.6200000000000004E-3</v>
      </c>
      <c r="T196" s="7">
        <v>3.6200000000000004E-3</v>
      </c>
      <c r="U196" s="7">
        <v>3.6200000000000004E-3</v>
      </c>
      <c r="V196" s="7">
        <v>3.6200000000000004E-3</v>
      </c>
      <c r="W196" s="7">
        <v>3.6200000000000004E-3</v>
      </c>
      <c r="X196" s="30">
        <v>3.6200000000000004E-3</v>
      </c>
      <c r="Y196" s="19">
        <v>3.6200000000000004E-3</v>
      </c>
      <c r="Z196" s="8">
        <f t="shared" si="3"/>
        <v>1.120869392577307E-4</v>
      </c>
      <c r="AA196" s="9">
        <v>194</v>
      </c>
      <c r="AB196" s="2" t="s">
        <v>79</v>
      </c>
      <c r="AC196" s="20" t="s">
        <v>26</v>
      </c>
    </row>
    <row r="197" spans="1:29" x14ac:dyDescent="0.15">
      <c r="A197" s="29">
        <v>94</v>
      </c>
      <c r="B197" s="2" t="s">
        <v>211</v>
      </c>
      <c r="C197" s="6" t="s">
        <v>212</v>
      </c>
      <c r="D197" s="7">
        <v>3.46E-3</v>
      </c>
      <c r="E197" s="7">
        <v>3.46E-3</v>
      </c>
      <c r="F197" s="7">
        <v>3.46E-3</v>
      </c>
      <c r="G197" s="7">
        <v>3.46E-3</v>
      </c>
      <c r="H197" s="7">
        <v>3.46E-3</v>
      </c>
      <c r="I197" s="7">
        <v>3.46E-3</v>
      </c>
      <c r="J197" s="7">
        <v>3.46E-3</v>
      </c>
      <c r="K197" s="7">
        <v>3.46E-3</v>
      </c>
      <c r="L197" s="7">
        <v>3.46E-3</v>
      </c>
      <c r="M197" s="7">
        <v>3.46E-3</v>
      </c>
      <c r="N197" s="7">
        <v>3.46E-3</v>
      </c>
      <c r="O197" s="7">
        <v>3.46E-3</v>
      </c>
      <c r="P197" s="7">
        <v>3.46E-3</v>
      </c>
      <c r="Q197" s="7">
        <v>3.46E-3</v>
      </c>
      <c r="R197" s="7">
        <v>3.46E-3</v>
      </c>
      <c r="S197" s="7">
        <v>3.46E-3</v>
      </c>
      <c r="T197" s="7">
        <v>3.46E-3</v>
      </c>
      <c r="U197" s="7">
        <v>3.46E-3</v>
      </c>
      <c r="V197" s="7">
        <v>3.46E-3</v>
      </c>
      <c r="W197" s="7">
        <v>3.46E-3</v>
      </c>
      <c r="X197" s="30">
        <v>3.46E-3</v>
      </c>
      <c r="Y197" s="19">
        <v>3.46E-3</v>
      </c>
      <c r="Z197" s="8">
        <f t="shared" si="3"/>
        <v>1.0713282039551054E-4</v>
      </c>
      <c r="AA197" s="5">
        <v>195</v>
      </c>
      <c r="AB197" s="2" t="s">
        <v>211</v>
      </c>
      <c r="AC197" s="20" t="s">
        <v>26</v>
      </c>
    </row>
    <row r="198" spans="1:29" x14ac:dyDescent="0.15">
      <c r="A198" s="29">
        <v>148</v>
      </c>
      <c r="B198" s="2" t="s">
        <v>319</v>
      </c>
      <c r="C198" s="6" t="s">
        <v>320</v>
      </c>
      <c r="D198" s="7">
        <v>3.0000000000000001E-3</v>
      </c>
      <c r="E198" s="7">
        <v>3.0000000000000001E-3</v>
      </c>
      <c r="F198" s="7">
        <v>3.0000000000000001E-3</v>
      </c>
      <c r="G198" s="7">
        <v>3.0000000000000001E-3</v>
      </c>
      <c r="H198" s="7">
        <v>3.0000000000000001E-3</v>
      </c>
      <c r="I198" s="7">
        <v>3.0000000000000001E-3</v>
      </c>
      <c r="J198" s="7">
        <v>3.0000000000000001E-3</v>
      </c>
      <c r="K198" s="7">
        <v>3.0000000000000001E-3</v>
      </c>
      <c r="L198" s="7">
        <v>3.0000000000000001E-3</v>
      </c>
      <c r="M198" s="7">
        <v>3.0000000000000001E-3</v>
      </c>
      <c r="N198" s="7">
        <v>3.0000000000000001E-3</v>
      </c>
      <c r="O198" s="7">
        <v>3.0000000000000001E-3</v>
      </c>
      <c r="P198" s="7">
        <v>3.0000000000000001E-3</v>
      </c>
      <c r="Q198" s="7">
        <v>3.0000000000000001E-3</v>
      </c>
      <c r="R198" s="7">
        <v>3.0000000000000001E-3</v>
      </c>
      <c r="S198" s="7">
        <v>3.0000000000000001E-3</v>
      </c>
      <c r="T198" s="7">
        <v>2.8E-3</v>
      </c>
      <c r="U198" s="7">
        <v>2.7000000000000001E-3</v>
      </c>
      <c r="V198" s="7">
        <v>2.5999999999999999E-3</v>
      </c>
      <c r="W198" s="7">
        <v>2.5000000000000001E-3</v>
      </c>
      <c r="X198" s="30">
        <v>2.5000000000000001E-3</v>
      </c>
      <c r="Y198" s="19">
        <v>2.4333000000000002E-3</v>
      </c>
      <c r="Z198" s="8">
        <f t="shared" si="3"/>
        <v>7.5342858921501684E-5</v>
      </c>
      <c r="AA198" s="9">
        <v>196</v>
      </c>
      <c r="AB198" s="2" t="s">
        <v>319</v>
      </c>
      <c r="AC198" s="20" t="s">
        <v>26</v>
      </c>
    </row>
    <row r="199" spans="1:29" x14ac:dyDescent="0.15">
      <c r="A199" s="29">
        <v>183</v>
      </c>
      <c r="B199" s="2" t="s">
        <v>389</v>
      </c>
      <c r="C199" s="6" t="s">
        <v>390</v>
      </c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>
        <v>1.24E-3</v>
      </c>
      <c r="P199" s="7">
        <v>1.24E-3</v>
      </c>
      <c r="Q199" s="7">
        <v>1.24E-3</v>
      </c>
      <c r="R199" s="7">
        <v>1.24E-3</v>
      </c>
      <c r="S199" s="7">
        <v>1.24E-3</v>
      </c>
      <c r="T199" s="7">
        <v>1.24E-3</v>
      </c>
      <c r="U199" s="7">
        <v>1.24E-3</v>
      </c>
      <c r="V199" s="7">
        <v>1.24E-3</v>
      </c>
      <c r="W199" s="7">
        <v>1.24E-3</v>
      </c>
      <c r="X199" s="30">
        <v>1.24E-3</v>
      </c>
      <c r="Y199" s="19">
        <v>1.24E-3</v>
      </c>
      <c r="Z199" s="8">
        <f t="shared" si="3"/>
        <v>3.8394421182206094E-5</v>
      </c>
      <c r="AA199" s="5">
        <v>197</v>
      </c>
      <c r="AB199" s="2" t="s">
        <v>389</v>
      </c>
      <c r="AC199" s="20" t="s">
        <v>26</v>
      </c>
    </row>
    <row r="200" spans="1:29" x14ac:dyDescent="0.15">
      <c r="A200" s="29">
        <v>102</v>
      </c>
      <c r="B200" s="2" t="s">
        <v>227</v>
      </c>
      <c r="C200" s="6" t="s">
        <v>228</v>
      </c>
      <c r="D200" s="7">
        <v>1.1800000000000001E-3</v>
      </c>
      <c r="E200" s="7">
        <v>1.1800000000000001E-3</v>
      </c>
      <c r="F200" s="7">
        <v>1.1800000000000001E-3</v>
      </c>
      <c r="G200" s="7">
        <v>1.1800000000000001E-3</v>
      </c>
      <c r="H200" s="7">
        <v>1.1800000000000001E-3</v>
      </c>
      <c r="I200" s="7">
        <v>1.1800000000000001E-3</v>
      </c>
      <c r="J200" s="7">
        <v>1.1800000000000001E-3</v>
      </c>
      <c r="K200" s="7">
        <v>1.1800000000000001E-3</v>
      </c>
      <c r="L200" s="7">
        <v>1.1800000000000001E-3</v>
      </c>
      <c r="M200" s="7">
        <v>1.1800000000000001E-3</v>
      </c>
      <c r="N200" s="7">
        <v>1.1800000000000001E-3</v>
      </c>
      <c r="O200" s="7">
        <v>1.1800000000000001E-3</v>
      </c>
      <c r="P200" s="7">
        <v>1.1800000000000001E-3</v>
      </c>
      <c r="Q200" s="7">
        <v>1.1800000000000001E-3</v>
      </c>
      <c r="R200" s="7">
        <v>1.1800000000000001E-3</v>
      </c>
      <c r="S200" s="7">
        <v>1.1800000000000001E-3</v>
      </c>
      <c r="T200" s="7">
        <v>1.1800000000000001E-3</v>
      </c>
      <c r="U200" s="7">
        <v>1.1800000000000001E-3</v>
      </c>
      <c r="V200" s="7">
        <v>1.1800000000000001E-3</v>
      </c>
      <c r="W200" s="7">
        <v>1.1800000000000001E-3</v>
      </c>
      <c r="X200" s="30">
        <v>1.1800000000000001E-3</v>
      </c>
      <c r="Y200" s="19">
        <v>1.1800000000000001E-3</v>
      </c>
      <c r="Z200" s="8">
        <f t="shared" si="3"/>
        <v>3.6536626608873543E-5</v>
      </c>
      <c r="AA200" s="9">
        <v>198</v>
      </c>
      <c r="AB200" s="2" t="s">
        <v>227</v>
      </c>
      <c r="AC200" s="20" t="s">
        <v>26</v>
      </c>
    </row>
    <row r="201" spans="1:29" x14ac:dyDescent="0.15">
      <c r="A201" s="29">
        <v>40</v>
      </c>
      <c r="B201" s="2" t="s">
        <v>103</v>
      </c>
      <c r="C201" s="6" t="s">
        <v>104</v>
      </c>
      <c r="D201" s="7">
        <v>8.3000000000000012E-4</v>
      </c>
      <c r="E201" s="7">
        <v>8.4900000000000004E-4</v>
      </c>
      <c r="F201" s="7">
        <v>8.6799999999999996E-4</v>
      </c>
      <c r="G201" s="7">
        <v>8.8699999999999988E-4</v>
      </c>
      <c r="H201" s="7">
        <v>9.0600000000000001E-4</v>
      </c>
      <c r="I201" s="7">
        <v>9.2500000000000004E-4</v>
      </c>
      <c r="J201" s="7">
        <v>9.4399999999999996E-4</v>
      </c>
      <c r="K201" s="7">
        <v>9.630000000000001E-4</v>
      </c>
      <c r="L201" s="7">
        <v>9.8200000000000002E-4</v>
      </c>
      <c r="M201" s="7">
        <v>1.0009999999999999E-3</v>
      </c>
      <c r="N201" s="7">
        <v>1.0199999999999999E-3</v>
      </c>
      <c r="O201" s="7">
        <v>1.0199999999999999E-3</v>
      </c>
      <c r="P201" s="7">
        <v>1.0199999999999999E-3</v>
      </c>
      <c r="Q201" s="7">
        <v>1.0199999999999999E-3</v>
      </c>
      <c r="R201" s="7">
        <v>1.0199999999999999E-3</v>
      </c>
      <c r="S201" s="7">
        <v>1.0199999999999999E-3</v>
      </c>
      <c r="T201" s="7">
        <v>1.0199999999999999E-3</v>
      </c>
      <c r="U201" s="7">
        <v>1.0199999999999999E-3</v>
      </c>
      <c r="V201" s="7">
        <v>1.0199999999999999E-3</v>
      </c>
      <c r="W201" s="7">
        <v>1.0199999999999999E-3</v>
      </c>
      <c r="X201" s="30">
        <v>1.0199999999999999E-3</v>
      </c>
      <c r="Y201" s="19">
        <v>1.0199999999999999E-3</v>
      </c>
      <c r="Z201" s="8">
        <f t="shared" si="3"/>
        <v>3.1582507746653394E-5</v>
      </c>
      <c r="AA201" s="5">
        <v>199</v>
      </c>
      <c r="AB201" s="2" t="s">
        <v>103</v>
      </c>
      <c r="AC201" s="20" t="s">
        <v>26</v>
      </c>
    </row>
    <row r="202" spans="1:29" x14ac:dyDescent="0.15">
      <c r="A202" s="29">
        <v>22</v>
      </c>
      <c r="B202" s="2" t="s">
        <v>67</v>
      </c>
      <c r="C202" s="6" t="s">
        <v>68</v>
      </c>
      <c r="D202" s="7">
        <v>1E-3</v>
      </c>
      <c r="E202" s="7">
        <v>1E-3</v>
      </c>
      <c r="F202" s="7">
        <v>1E-3</v>
      </c>
      <c r="G202" s="7">
        <v>1E-3</v>
      </c>
      <c r="H202" s="7">
        <v>1E-3</v>
      </c>
      <c r="I202" s="7">
        <v>1E-3</v>
      </c>
      <c r="J202" s="7">
        <v>1E-3</v>
      </c>
      <c r="K202" s="7">
        <v>1E-3</v>
      </c>
      <c r="L202" s="7">
        <v>1E-3</v>
      </c>
      <c r="M202" s="7">
        <v>1E-3</v>
      </c>
      <c r="N202" s="7">
        <v>1E-3</v>
      </c>
      <c r="O202" s="7">
        <v>1E-3</v>
      </c>
      <c r="P202" s="7">
        <v>1E-3</v>
      </c>
      <c r="Q202" s="7">
        <v>1E-3</v>
      </c>
      <c r="R202" s="7">
        <v>1E-3</v>
      </c>
      <c r="S202" s="7">
        <v>1E-3</v>
      </c>
      <c r="T202" s="7">
        <v>1E-3</v>
      </c>
      <c r="U202" s="7">
        <v>1E-3</v>
      </c>
      <c r="V202" s="7">
        <v>1E-3</v>
      </c>
      <c r="W202" s="7">
        <v>1E-3</v>
      </c>
      <c r="X202" s="30">
        <v>1E-3</v>
      </c>
      <c r="Y202" s="19">
        <v>1E-3</v>
      </c>
      <c r="Z202" s="8">
        <f t="shared" si="3"/>
        <v>3.0963242888875884E-5</v>
      </c>
      <c r="AA202" s="9">
        <v>200</v>
      </c>
      <c r="AB202" s="2" t="s">
        <v>67</v>
      </c>
      <c r="AC202" s="20" t="s">
        <v>26</v>
      </c>
    </row>
    <row r="203" spans="1:29" x14ac:dyDescent="0.15">
      <c r="A203" s="29">
        <v>164</v>
      </c>
      <c r="B203" s="2" t="s">
        <v>351</v>
      </c>
      <c r="C203" s="6" t="s">
        <v>352</v>
      </c>
      <c r="D203" s="7">
        <v>1E-3</v>
      </c>
      <c r="E203" s="7">
        <v>1E-3</v>
      </c>
      <c r="F203" s="7">
        <v>1E-3</v>
      </c>
      <c r="G203" s="7">
        <v>1E-3</v>
      </c>
      <c r="H203" s="7">
        <v>1E-3</v>
      </c>
      <c r="I203" s="7">
        <v>1E-3</v>
      </c>
      <c r="J203" s="7">
        <v>1E-3</v>
      </c>
      <c r="K203" s="7">
        <v>1E-3</v>
      </c>
      <c r="L203" s="7">
        <v>1E-3</v>
      </c>
      <c r="M203" s="7">
        <v>1E-3</v>
      </c>
      <c r="N203" s="7">
        <v>1E-3</v>
      </c>
      <c r="O203" s="7">
        <v>1E-3</v>
      </c>
      <c r="P203" s="7">
        <v>1E-3</v>
      </c>
      <c r="Q203" s="7">
        <v>1E-3</v>
      </c>
      <c r="R203" s="7">
        <v>1E-3</v>
      </c>
      <c r="S203" s="7">
        <v>1E-3</v>
      </c>
      <c r="T203" s="7">
        <v>1E-3</v>
      </c>
      <c r="U203" s="7">
        <v>1E-3</v>
      </c>
      <c r="V203" s="7">
        <v>1E-3</v>
      </c>
      <c r="W203" s="7">
        <v>1E-3</v>
      </c>
      <c r="X203" s="30">
        <v>1E-3</v>
      </c>
      <c r="Y203" s="19">
        <v>1E-3</v>
      </c>
      <c r="Z203" s="8">
        <f t="shared" si="3"/>
        <v>3.0963242888875884E-5</v>
      </c>
      <c r="AA203" s="5">
        <v>201</v>
      </c>
      <c r="AB203" s="2" t="s">
        <v>351</v>
      </c>
      <c r="AC203" s="20" t="s">
        <v>26</v>
      </c>
    </row>
    <row r="204" spans="1:29" x14ac:dyDescent="0.15">
      <c r="A204" s="29">
        <v>202</v>
      </c>
      <c r="B204" s="2" t="s">
        <v>427</v>
      </c>
      <c r="C204" s="6" t="s">
        <v>428</v>
      </c>
      <c r="D204" s="7">
        <v>1E-3</v>
      </c>
      <c r="E204" s="7">
        <v>1E-3</v>
      </c>
      <c r="F204" s="7">
        <v>1E-3</v>
      </c>
      <c r="G204" s="7">
        <v>1E-3</v>
      </c>
      <c r="H204" s="7">
        <v>1E-3</v>
      </c>
      <c r="I204" s="7">
        <v>1E-3</v>
      </c>
      <c r="J204" s="7">
        <v>1E-3</v>
      </c>
      <c r="K204" s="7">
        <v>1E-3</v>
      </c>
      <c r="L204" s="7">
        <v>1E-3</v>
      </c>
      <c r="M204" s="7">
        <v>1E-3</v>
      </c>
      <c r="N204" s="7">
        <v>1E-3</v>
      </c>
      <c r="O204" s="7">
        <v>1E-3</v>
      </c>
      <c r="P204" s="7">
        <v>1E-3</v>
      </c>
      <c r="Q204" s="7">
        <v>1E-3</v>
      </c>
      <c r="R204" s="7">
        <v>1E-3</v>
      </c>
      <c r="S204" s="7">
        <v>1E-3</v>
      </c>
      <c r="T204" s="7">
        <v>1E-3</v>
      </c>
      <c r="U204" s="7">
        <v>1E-3</v>
      </c>
      <c r="V204" s="7">
        <v>1E-3</v>
      </c>
      <c r="W204" s="7">
        <v>1E-3</v>
      </c>
      <c r="X204" s="30">
        <v>1E-3</v>
      </c>
      <c r="Y204" s="19">
        <v>1E-3</v>
      </c>
      <c r="Z204" s="8">
        <f t="shared" si="3"/>
        <v>3.0963242888875884E-5</v>
      </c>
      <c r="AA204" s="9">
        <v>202</v>
      </c>
      <c r="AB204" s="2" t="s">
        <v>427</v>
      </c>
      <c r="AC204" s="20" t="s">
        <v>26</v>
      </c>
    </row>
    <row r="205" spans="1:29" x14ac:dyDescent="0.15">
      <c r="A205" s="29">
        <v>122</v>
      </c>
      <c r="B205" s="2" t="s">
        <v>267</v>
      </c>
      <c r="C205" s="6" t="s">
        <v>268</v>
      </c>
      <c r="D205" s="7">
        <v>8.1999999999999998E-4</v>
      </c>
      <c r="E205" s="7">
        <v>8.1999999999999998E-4</v>
      </c>
      <c r="F205" s="7">
        <v>8.1999999999999998E-4</v>
      </c>
      <c r="G205" s="7">
        <v>8.1999999999999998E-4</v>
      </c>
      <c r="H205" s="7">
        <v>8.1999999999999998E-4</v>
      </c>
      <c r="I205" s="7">
        <v>8.1999999999999998E-4</v>
      </c>
      <c r="J205" s="7">
        <v>8.1999999999999998E-4</v>
      </c>
      <c r="K205" s="7">
        <v>8.1999999999999998E-4</v>
      </c>
      <c r="L205" s="7">
        <v>8.1999999999999998E-4</v>
      </c>
      <c r="M205" s="7">
        <v>8.1999999999999998E-4</v>
      </c>
      <c r="N205" s="7">
        <v>8.1999999999999998E-4</v>
      </c>
      <c r="O205" s="7">
        <v>8.1999999999999998E-4</v>
      </c>
      <c r="P205" s="7">
        <v>8.1999999999999998E-4</v>
      </c>
      <c r="Q205" s="7">
        <v>8.1999999999999998E-4</v>
      </c>
      <c r="R205" s="7">
        <v>8.1999999999999998E-4</v>
      </c>
      <c r="S205" s="7">
        <v>8.1999999999999998E-4</v>
      </c>
      <c r="T205" s="7">
        <v>8.1999999999999998E-4</v>
      </c>
      <c r="U205" s="7">
        <v>8.1999999999999998E-4</v>
      </c>
      <c r="V205" s="7">
        <v>8.1999999999999998E-4</v>
      </c>
      <c r="W205" s="7">
        <v>8.1999999999999998E-4</v>
      </c>
      <c r="X205" s="30">
        <v>8.1999999999999998E-4</v>
      </c>
      <c r="Y205" s="19">
        <v>8.1999999999999998E-4</v>
      </c>
      <c r="Z205" s="8">
        <f t="shared" si="3"/>
        <v>2.5389859168878224E-5</v>
      </c>
      <c r="AA205" s="5">
        <v>203</v>
      </c>
      <c r="AB205" s="2" t="s">
        <v>267</v>
      </c>
      <c r="AC205" s="20" t="s">
        <v>26</v>
      </c>
    </row>
    <row r="206" spans="1:29" x14ac:dyDescent="0.15">
      <c r="A206" s="29">
        <v>15</v>
      </c>
      <c r="B206" s="2" t="s">
        <v>53</v>
      </c>
      <c r="C206" s="6" t="s">
        <v>54</v>
      </c>
      <c r="D206" s="7">
        <v>3.6999999999999999E-4</v>
      </c>
      <c r="E206" s="7">
        <v>3.8500000000000003E-4</v>
      </c>
      <c r="F206" s="7">
        <v>4.0000000000000002E-4</v>
      </c>
      <c r="G206" s="7">
        <v>4.1500000000000006E-4</v>
      </c>
      <c r="H206" s="7">
        <v>4.2999999999999999E-4</v>
      </c>
      <c r="I206" s="7">
        <v>4.4500000000000003E-4</v>
      </c>
      <c r="J206" s="7">
        <v>4.5999999999999996E-4</v>
      </c>
      <c r="K206" s="7">
        <v>4.75E-4</v>
      </c>
      <c r="L206" s="7">
        <v>4.8999999999999998E-4</v>
      </c>
      <c r="M206" s="7">
        <v>5.0500000000000002E-4</v>
      </c>
      <c r="N206" s="7">
        <v>5.2000000000000006E-4</v>
      </c>
      <c r="O206" s="7">
        <v>5.3600000000000002E-4</v>
      </c>
      <c r="P206" s="7">
        <v>5.5199999999999997E-4</v>
      </c>
      <c r="Q206" s="7">
        <v>5.6799999999999993E-4</v>
      </c>
      <c r="R206" s="7">
        <v>5.8399999999999999E-4</v>
      </c>
      <c r="S206" s="7">
        <v>5.9999999999999995E-4</v>
      </c>
      <c r="T206" s="7">
        <v>6.2E-4</v>
      </c>
      <c r="U206" s="7">
        <v>6.4000000000000005E-4</v>
      </c>
      <c r="V206" s="7">
        <v>6.6E-4</v>
      </c>
      <c r="W206" s="7">
        <v>6.7999999999999994E-4</v>
      </c>
      <c r="X206" s="30">
        <v>6.9999999999999999E-4</v>
      </c>
      <c r="Y206" s="19">
        <v>7.2000000000000005E-4</v>
      </c>
      <c r="Z206" s="8">
        <f t="shared" si="3"/>
        <v>2.2293534879990636E-5</v>
      </c>
      <c r="AA206" s="9">
        <v>204</v>
      </c>
      <c r="AB206" s="2" t="s">
        <v>53</v>
      </c>
      <c r="AC206" s="20" t="s">
        <v>26</v>
      </c>
    </row>
    <row r="207" spans="1:29" x14ac:dyDescent="0.15">
      <c r="A207" s="29">
        <v>124</v>
      </c>
      <c r="B207" s="2" t="s">
        <v>271</v>
      </c>
      <c r="C207" s="6" t="s">
        <v>272</v>
      </c>
      <c r="D207" s="7">
        <v>3.5E-4</v>
      </c>
      <c r="E207" s="7">
        <v>3.5E-4</v>
      </c>
      <c r="F207" s="7">
        <v>3.5E-4</v>
      </c>
      <c r="G207" s="7">
        <v>3.5E-4</v>
      </c>
      <c r="H207" s="7">
        <v>3.5E-4</v>
      </c>
      <c r="I207" s="7">
        <v>3.5E-4</v>
      </c>
      <c r="J207" s="7">
        <v>3.5E-4</v>
      </c>
      <c r="K207" s="7">
        <v>3.5E-4</v>
      </c>
      <c r="L207" s="7">
        <v>3.5E-4</v>
      </c>
      <c r="M207" s="7">
        <v>3.5E-4</v>
      </c>
      <c r="N207" s="7">
        <v>3.5E-4</v>
      </c>
      <c r="O207" s="7">
        <v>3.5E-4</v>
      </c>
      <c r="P207" s="7">
        <v>3.5E-4</v>
      </c>
      <c r="Q207" s="7">
        <v>3.5E-4</v>
      </c>
      <c r="R207" s="7">
        <v>3.5E-4</v>
      </c>
      <c r="S207" s="7">
        <v>3.5E-4</v>
      </c>
      <c r="T207" s="7">
        <v>3.7999999999999997E-4</v>
      </c>
      <c r="U207" s="7">
        <v>4.2000000000000002E-4</v>
      </c>
      <c r="V207" s="7">
        <v>4.5999999999999996E-4</v>
      </c>
      <c r="W207" s="7">
        <v>4.5999999999999996E-4</v>
      </c>
      <c r="X207" s="30">
        <v>4.5999999999999996E-4</v>
      </c>
      <c r="Y207" s="19">
        <v>4.5999999999999996E-4</v>
      </c>
      <c r="Z207" s="8">
        <f t="shared" si="3"/>
        <v>1.4243091728882904E-5</v>
      </c>
      <c r="AA207" s="5">
        <v>205</v>
      </c>
      <c r="AB207" s="2" t="s">
        <v>271</v>
      </c>
      <c r="AC207" s="20" t="s">
        <v>26</v>
      </c>
    </row>
    <row r="208" spans="1:29" x14ac:dyDescent="0.15">
      <c r="A208" s="29">
        <v>10</v>
      </c>
      <c r="B208" s="2" t="s">
        <v>43</v>
      </c>
      <c r="C208" s="6" t="s">
        <v>44</v>
      </c>
      <c r="D208" s="7">
        <v>4.2000000000000002E-4</v>
      </c>
      <c r="E208" s="7">
        <v>4.2000000000000002E-4</v>
      </c>
      <c r="F208" s="7">
        <v>4.2000000000000002E-4</v>
      </c>
      <c r="G208" s="7">
        <v>4.2000000000000002E-4</v>
      </c>
      <c r="H208" s="7">
        <v>4.2000000000000002E-4</v>
      </c>
      <c r="I208" s="7">
        <v>4.2000000000000002E-4</v>
      </c>
      <c r="J208" s="7">
        <v>4.2000000000000002E-4</v>
      </c>
      <c r="K208" s="7">
        <v>4.2000000000000002E-4</v>
      </c>
      <c r="L208" s="7">
        <v>4.2000000000000002E-4</v>
      </c>
      <c r="M208" s="7">
        <v>4.2000000000000002E-4</v>
      </c>
      <c r="N208" s="7">
        <v>4.2000000000000002E-4</v>
      </c>
      <c r="O208" s="7">
        <v>4.2000000000000002E-4</v>
      </c>
      <c r="P208" s="7">
        <v>4.2000000000000002E-4</v>
      </c>
      <c r="Q208" s="7">
        <v>4.2000000000000002E-4</v>
      </c>
      <c r="R208" s="7">
        <v>4.2000000000000002E-4</v>
      </c>
      <c r="S208" s="7">
        <v>4.2000000000000002E-4</v>
      </c>
      <c r="T208" s="7">
        <v>4.2000000000000002E-4</v>
      </c>
      <c r="U208" s="7">
        <v>4.2000000000000002E-4</v>
      </c>
      <c r="V208" s="7">
        <v>4.2000000000000002E-4</v>
      </c>
      <c r="W208" s="7">
        <v>4.2000000000000002E-4</v>
      </c>
      <c r="X208" s="30">
        <v>4.2000000000000002E-4</v>
      </c>
      <c r="Y208" s="19">
        <v>4.2000000000000002E-4</v>
      </c>
      <c r="Z208" s="8">
        <f t="shared" si="3"/>
        <v>1.300456201332787E-5</v>
      </c>
      <c r="AA208" s="9">
        <v>206</v>
      </c>
      <c r="AB208" s="2" t="s">
        <v>43</v>
      </c>
      <c r="AC208" s="20" t="s">
        <v>26</v>
      </c>
    </row>
    <row r="209" spans="1:29" x14ac:dyDescent="0.15">
      <c r="A209" s="29">
        <v>172</v>
      </c>
      <c r="B209" s="2" t="s">
        <v>367</v>
      </c>
      <c r="C209" s="6" t="s">
        <v>368</v>
      </c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>
        <v>3.6999999999999999E-4</v>
      </c>
      <c r="P209" s="7">
        <v>3.6999999999999999E-4</v>
      </c>
      <c r="Q209" s="7">
        <v>3.6999999999999999E-4</v>
      </c>
      <c r="R209" s="7">
        <v>3.6999999999999999E-4</v>
      </c>
      <c r="S209" s="7">
        <v>3.6999999999999999E-4</v>
      </c>
      <c r="T209" s="7">
        <v>3.6999999999999999E-4</v>
      </c>
      <c r="U209" s="7">
        <v>3.6999999999999999E-4</v>
      </c>
      <c r="V209" s="7">
        <v>3.6999999999999999E-4</v>
      </c>
      <c r="W209" s="7">
        <v>3.6999999999999999E-4</v>
      </c>
      <c r="X209" s="30">
        <v>3.6999999999999999E-4</v>
      </c>
      <c r="Y209" s="19">
        <v>3.6999999999999999E-4</v>
      </c>
      <c r="Z209" s="8">
        <f t="shared" si="3"/>
        <v>1.1456399868884076E-5</v>
      </c>
      <c r="AA209" s="5">
        <v>207</v>
      </c>
      <c r="AB209" s="2" t="s">
        <v>367</v>
      </c>
      <c r="AC209" s="20" t="s">
        <v>26</v>
      </c>
    </row>
    <row r="210" spans="1:29" x14ac:dyDescent="0.15">
      <c r="A210" s="29">
        <v>77</v>
      </c>
      <c r="B210" s="2" t="s">
        <v>177</v>
      </c>
      <c r="C210" s="6" t="s">
        <v>178</v>
      </c>
      <c r="D210" s="7">
        <v>2.2000000000000001E-4</v>
      </c>
      <c r="E210" s="7">
        <v>2.2000000000000001E-4</v>
      </c>
      <c r="F210" s="7">
        <v>2.2000000000000001E-4</v>
      </c>
      <c r="G210" s="7">
        <v>2.2000000000000001E-4</v>
      </c>
      <c r="H210" s="7">
        <v>2.2000000000000001E-4</v>
      </c>
      <c r="I210" s="7">
        <v>2.2000000000000001E-4</v>
      </c>
      <c r="J210" s="7">
        <v>2.2000000000000001E-4</v>
      </c>
      <c r="K210" s="7">
        <v>2.2000000000000001E-4</v>
      </c>
      <c r="L210" s="7">
        <v>2.2000000000000001E-4</v>
      </c>
      <c r="M210" s="7">
        <v>2.2000000000000001E-4</v>
      </c>
      <c r="N210" s="7">
        <v>2.2000000000000001E-4</v>
      </c>
      <c r="O210" s="7">
        <v>2.2000000000000001E-4</v>
      </c>
      <c r="P210" s="7">
        <v>2.2000000000000001E-4</v>
      </c>
      <c r="Q210" s="7">
        <v>2.2000000000000001E-4</v>
      </c>
      <c r="R210" s="7">
        <v>2.2000000000000001E-4</v>
      </c>
      <c r="S210" s="7">
        <v>2.2000000000000001E-4</v>
      </c>
      <c r="T210" s="7">
        <v>2.2000000000000001E-4</v>
      </c>
      <c r="U210" s="7">
        <v>2.2000000000000001E-4</v>
      </c>
      <c r="V210" s="7">
        <v>2.2000000000000001E-4</v>
      </c>
      <c r="W210" s="7">
        <v>2.2000000000000001E-4</v>
      </c>
      <c r="X210" s="30">
        <v>2.2000000000000001E-4</v>
      </c>
      <c r="Y210" s="19">
        <v>2.2000000000000001E-4</v>
      </c>
      <c r="Z210" s="8">
        <f t="shared" si="3"/>
        <v>6.8119134355526937E-6</v>
      </c>
      <c r="AA210" s="9">
        <v>208</v>
      </c>
      <c r="AB210" s="2" t="s">
        <v>177</v>
      </c>
      <c r="AC210" s="20" t="s">
        <v>26</v>
      </c>
    </row>
    <row r="211" spans="1:29" x14ac:dyDescent="0.15">
      <c r="A211" s="29">
        <v>65</v>
      </c>
      <c r="B211" s="2" t="s">
        <v>153</v>
      </c>
      <c r="C211" s="6" t="s">
        <v>154</v>
      </c>
      <c r="D211" s="7">
        <v>8.0000000000000007E-5</v>
      </c>
      <c r="E211" s="7">
        <v>8.0000000000000007E-5</v>
      </c>
      <c r="F211" s="7">
        <v>8.0000000000000007E-5</v>
      </c>
      <c r="G211" s="7">
        <v>8.0000000000000007E-5</v>
      </c>
      <c r="H211" s="7">
        <v>8.0000000000000007E-5</v>
      </c>
      <c r="I211" s="7">
        <v>8.0000000000000007E-5</v>
      </c>
      <c r="J211" s="7">
        <v>8.0000000000000007E-5</v>
      </c>
      <c r="K211" s="7">
        <v>8.0000000000000007E-5</v>
      </c>
      <c r="L211" s="7">
        <v>8.0000000000000007E-5</v>
      </c>
      <c r="M211" s="7">
        <v>8.0000000000000007E-5</v>
      </c>
      <c r="N211" s="7">
        <v>8.0000000000000007E-5</v>
      </c>
      <c r="O211" s="7">
        <v>8.0000000000000007E-5</v>
      </c>
      <c r="P211" s="7">
        <v>8.0000000000000007E-5</v>
      </c>
      <c r="Q211" s="7">
        <v>8.0000000000000007E-5</v>
      </c>
      <c r="R211" s="7">
        <v>8.0000000000000007E-5</v>
      </c>
      <c r="S211" s="7">
        <v>8.0000000000000007E-5</v>
      </c>
      <c r="T211" s="7">
        <v>8.0000000000000007E-5</v>
      </c>
      <c r="U211" s="7">
        <v>8.0000000000000007E-5</v>
      </c>
      <c r="V211" s="7">
        <v>8.0000000000000007E-5</v>
      </c>
      <c r="W211" s="7">
        <v>8.0000000000000007E-5</v>
      </c>
      <c r="X211" s="30">
        <v>8.0000000000000007E-5</v>
      </c>
      <c r="Y211" s="19">
        <v>8.0000000000000007E-5</v>
      </c>
      <c r="Z211" s="8">
        <f t="shared" si="3"/>
        <v>2.4770594311100705E-6</v>
      </c>
      <c r="AA211" s="5">
        <v>209</v>
      </c>
      <c r="AB211" s="2" t="s">
        <v>153</v>
      </c>
      <c r="AC211" s="20" t="s">
        <v>26</v>
      </c>
    </row>
    <row r="212" spans="1:29" x14ac:dyDescent="0.15">
      <c r="A212" s="29">
        <v>51</v>
      </c>
      <c r="B212" s="2" t="s">
        <v>125</v>
      </c>
      <c r="C212" s="6" t="s">
        <v>126</v>
      </c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>
        <v>6.9999999999999994E-5</v>
      </c>
      <c r="P212" s="7">
        <v>6.9999999999999994E-5</v>
      </c>
      <c r="Q212" s="7">
        <v>6.9999999999999994E-5</v>
      </c>
      <c r="R212" s="7">
        <v>6.9999999999999994E-5</v>
      </c>
      <c r="S212" s="7">
        <v>6.9999999999999994E-5</v>
      </c>
      <c r="T212" s="7">
        <v>6.9999999999999994E-5</v>
      </c>
      <c r="U212" s="7">
        <v>6.9999999999999994E-5</v>
      </c>
      <c r="V212" s="7">
        <v>6.9999999999999994E-5</v>
      </c>
      <c r="W212" s="7">
        <v>6.9999999999999994E-5</v>
      </c>
      <c r="X212" s="30">
        <v>6.9999999999999994E-5</v>
      </c>
      <c r="Y212" s="19">
        <v>6.9999999999999994E-5</v>
      </c>
      <c r="Z212" s="8">
        <f t="shared" si="3"/>
        <v>2.1674270022213116E-6</v>
      </c>
      <c r="AA212" s="9">
        <v>210</v>
      </c>
      <c r="AB212" s="2" t="s">
        <v>125</v>
      </c>
      <c r="AC212" s="20" t="s">
        <v>26</v>
      </c>
    </row>
    <row r="213" spans="1:29" x14ac:dyDescent="0.15">
      <c r="A213" s="29">
        <v>75</v>
      </c>
      <c r="B213" s="2" t="s">
        <v>173</v>
      </c>
      <c r="C213" s="6" t="s">
        <v>174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</v>
      </c>
      <c r="V213" s="7">
        <v>0</v>
      </c>
      <c r="W213" s="7">
        <v>0</v>
      </c>
      <c r="X213" s="30">
        <v>0</v>
      </c>
      <c r="Y213" s="19">
        <v>0</v>
      </c>
      <c r="Z213" s="8">
        <f t="shared" si="3"/>
        <v>0</v>
      </c>
      <c r="AA213" s="5">
        <v>211</v>
      </c>
      <c r="AB213" s="2" t="s">
        <v>173</v>
      </c>
      <c r="AC213" s="20" t="s">
        <v>26</v>
      </c>
    </row>
    <row r="214" spans="1:29" x14ac:dyDescent="0.15">
      <c r="A214" s="29">
        <v>131</v>
      </c>
      <c r="B214" s="2" t="s">
        <v>285</v>
      </c>
      <c r="C214" s="6" t="s">
        <v>286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0</v>
      </c>
      <c r="V214" s="7">
        <v>0</v>
      </c>
      <c r="W214" s="7">
        <v>0</v>
      </c>
      <c r="X214" s="30">
        <v>0</v>
      </c>
      <c r="Y214" s="19">
        <v>0</v>
      </c>
      <c r="Z214" s="8">
        <f t="shared" si="3"/>
        <v>0</v>
      </c>
      <c r="AA214" s="9">
        <v>212</v>
      </c>
      <c r="AB214" s="2" t="s">
        <v>285</v>
      </c>
      <c r="AC214" s="20" t="s">
        <v>26</v>
      </c>
    </row>
    <row r="215" spans="1:29" x14ac:dyDescent="0.15">
      <c r="A215" s="29">
        <v>138</v>
      </c>
      <c r="B215" s="2" t="s">
        <v>299</v>
      </c>
      <c r="C215" s="6" t="s">
        <v>300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7">
        <v>0</v>
      </c>
      <c r="V215" s="7">
        <v>0</v>
      </c>
      <c r="W215" s="7">
        <v>0</v>
      </c>
      <c r="X215" s="30">
        <v>0</v>
      </c>
      <c r="Y215" s="19">
        <v>0</v>
      </c>
      <c r="Z215" s="8">
        <f t="shared" si="3"/>
        <v>0</v>
      </c>
      <c r="AA215" s="5">
        <v>213</v>
      </c>
      <c r="AB215" s="2" t="s">
        <v>299</v>
      </c>
      <c r="AC215" s="20" t="s">
        <v>26</v>
      </c>
    </row>
    <row r="216" spans="1:29" x14ac:dyDescent="0.15">
      <c r="A216" s="29">
        <v>159</v>
      </c>
      <c r="B216" s="2" t="s">
        <v>341</v>
      </c>
      <c r="C216" s="6" t="s">
        <v>342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0</v>
      </c>
      <c r="V216" s="7">
        <v>0</v>
      </c>
      <c r="W216" s="7">
        <v>0</v>
      </c>
      <c r="X216" s="30">
        <v>0</v>
      </c>
      <c r="Y216" s="19">
        <v>0</v>
      </c>
      <c r="Z216" s="8">
        <f t="shared" si="3"/>
        <v>0</v>
      </c>
      <c r="AA216" s="9">
        <v>214</v>
      </c>
      <c r="AB216" s="2" t="s">
        <v>341</v>
      </c>
      <c r="AC216" s="20" t="s">
        <v>26</v>
      </c>
    </row>
    <row r="217" spans="1:29" x14ac:dyDescent="0.15">
      <c r="A217" s="29">
        <v>86</v>
      </c>
      <c r="B217" s="10" t="s">
        <v>195</v>
      </c>
      <c r="C217" s="6" t="s">
        <v>196</v>
      </c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30"/>
      <c r="Y217" s="19"/>
      <c r="Z217" s="8">
        <f t="shared" si="3"/>
        <v>0</v>
      </c>
      <c r="AA217" s="5">
        <v>215</v>
      </c>
      <c r="AB217" s="10" t="s">
        <v>195</v>
      </c>
      <c r="AC217" s="20" t="s">
        <v>26</v>
      </c>
    </row>
    <row r="218" spans="1:29" x14ac:dyDescent="0.15">
      <c r="A218" s="29">
        <v>105</v>
      </c>
      <c r="B218" s="2" t="s">
        <v>233</v>
      </c>
      <c r="C218" s="6" t="s">
        <v>234</v>
      </c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30"/>
      <c r="Y218" s="19"/>
      <c r="Z218" s="8">
        <f t="shared" si="3"/>
        <v>0</v>
      </c>
      <c r="AA218" s="9">
        <v>216</v>
      </c>
      <c r="AB218" s="2" t="s">
        <v>233</v>
      </c>
      <c r="AC218" s="20" t="s">
        <v>26</v>
      </c>
    </row>
    <row r="219" spans="1:29" x14ac:dyDescent="0.15">
      <c r="A219" s="29">
        <v>117</v>
      </c>
      <c r="B219" s="10" t="s">
        <v>257</v>
      </c>
      <c r="C219" s="6" t="s">
        <v>258</v>
      </c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30"/>
      <c r="Y219" s="19"/>
      <c r="Z219" s="8">
        <f t="shared" si="3"/>
        <v>0</v>
      </c>
      <c r="AA219" s="5">
        <v>217</v>
      </c>
      <c r="AB219" s="10" t="s">
        <v>257</v>
      </c>
      <c r="AC219" s="20" t="s">
        <v>26</v>
      </c>
    </row>
    <row r="220" spans="1:29" x14ac:dyDescent="0.15">
      <c r="A220" s="2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0"/>
      <c r="Y220" s="21"/>
      <c r="Z220" s="2"/>
      <c r="AA220" s="9"/>
      <c r="AB220" s="9"/>
      <c r="AC220" s="20"/>
    </row>
    <row r="221" spans="1:29" x14ac:dyDescent="0.15">
      <c r="A221" s="2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0"/>
      <c r="Y221" s="21"/>
      <c r="Z221" s="5"/>
      <c r="AA221" s="2"/>
      <c r="AB221" s="2"/>
      <c r="AC221" s="20"/>
    </row>
    <row r="222" spans="1:29" ht="14.25" thickBot="1" x14ac:dyDescent="0.2">
      <c r="A222" s="31"/>
      <c r="B222" s="23" t="s">
        <v>474</v>
      </c>
      <c r="C222" s="24"/>
      <c r="D222" s="32">
        <f>SUM(D4:D221)</f>
        <v>3336.6589922999992</v>
      </c>
      <c r="E222" s="32">
        <f t="shared" ref="E222:Y222" si="4">SUM(E4:E221)</f>
        <v>3330.8581053999987</v>
      </c>
      <c r="F222" s="32">
        <f t="shared" si="4"/>
        <v>3325.0572185000015</v>
      </c>
      <c r="G222" s="32">
        <f t="shared" si="4"/>
        <v>3319.2563318000002</v>
      </c>
      <c r="H222" s="32">
        <f t="shared" si="4"/>
        <v>3313.4554449999982</v>
      </c>
      <c r="I222" s="32">
        <f t="shared" si="4"/>
        <v>3307.654558199999</v>
      </c>
      <c r="J222" s="32">
        <f t="shared" si="4"/>
        <v>3305.2120713000013</v>
      </c>
      <c r="K222" s="32">
        <f t="shared" si="4"/>
        <v>3299.4565845000002</v>
      </c>
      <c r="L222" s="32">
        <f t="shared" si="4"/>
        <v>3293.7010977999998</v>
      </c>
      <c r="M222" s="32">
        <f t="shared" si="4"/>
        <v>3287.9456107999986</v>
      </c>
      <c r="N222" s="32">
        <f t="shared" si="4"/>
        <v>3282.1901240000029</v>
      </c>
      <c r="O222" s="32">
        <f t="shared" si="4"/>
        <v>3277.7456404999998</v>
      </c>
      <c r="P222" s="32">
        <f t="shared" si="4"/>
        <v>3273.2994766999991</v>
      </c>
      <c r="Q222" s="32">
        <f t="shared" si="4"/>
        <v>3268.8533130999999</v>
      </c>
      <c r="R222" s="32">
        <f t="shared" si="4"/>
        <v>3264.4071496000029</v>
      </c>
      <c r="S222" s="32">
        <f t="shared" si="4"/>
        <v>3259.9609859999996</v>
      </c>
      <c r="T222" s="32">
        <f t="shared" si="4"/>
        <v>3256.5089458000011</v>
      </c>
      <c r="U222" s="32">
        <f t="shared" si="4"/>
        <v>3249.4752959000007</v>
      </c>
      <c r="V222" s="32">
        <f t="shared" si="4"/>
        <v>3244.6438242000013</v>
      </c>
      <c r="W222" s="32">
        <f t="shared" si="4"/>
        <v>3239.5665900000035</v>
      </c>
      <c r="X222" s="33">
        <f t="shared" si="4"/>
        <v>3234.65717</v>
      </c>
      <c r="Y222" s="22">
        <f t="shared" si="4"/>
        <v>3229.635873700001</v>
      </c>
      <c r="Z222" s="23">
        <f>Y222/$Y$222*100</f>
        <v>100</v>
      </c>
      <c r="AA222" s="24"/>
      <c r="AB222" s="24"/>
      <c r="AC222" s="25"/>
    </row>
    <row r="225" spans="1:1" x14ac:dyDescent="0.15">
      <c r="A225" s="1" t="s">
        <v>478</v>
      </c>
    </row>
  </sheetData>
  <sortState ref="A1:Z219">
    <sortCondition descending="1" ref="Y3"/>
  </sortState>
  <mergeCells count="1">
    <mergeCell ref="Y1:A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森林比重</vt:lpstr>
      <vt:lpstr>森林面积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2024-04-26T03:17:20Z</dcterms:created>
  <dcterms:modified xsi:type="dcterms:W3CDTF">2024-06-17T06:52:43Z</dcterms:modified>
</cp:coreProperties>
</file>