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B52" i="1"/>
</calcChain>
</file>

<file path=xl/sharedStrings.xml><?xml version="1.0" encoding="utf-8"?>
<sst xmlns="http://schemas.openxmlformats.org/spreadsheetml/2006/main" count="131" uniqueCount="121">
  <si>
    <t>行业</t>
  </si>
  <si>
    <t>总消费量</t>
  </si>
  <si>
    <t>一.农.林.牧.渔业</t>
  </si>
  <si>
    <t>二。工业合计</t>
  </si>
  <si>
    <t>（一）采矿业</t>
  </si>
  <si>
    <t xml:space="preserve"> 煤炭开采和洗选业  </t>
  </si>
  <si>
    <t xml:space="preserve"> 石油和天然气开采业 </t>
  </si>
  <si>
    <t xml:space="preserve"> 黑色金属矿采选业</t>
  </si>
  <si>
    <t xml:space="preserve"> 有色金属矿采选业</t>
  </si>
  <si>
    <t xml:space="preserve"> 非金属矿采选业 </t>
  </si>
  <si>
    <t>开采专业及辅助性活动</t>
    <phoneticPr fontId="1" type="noConversion"/>
  </si>
  <si>
    <t xml:space="preserve"> 其他采矿业</t>
  </si>
  <si>
    <t>（二）制造业</t>
  </si>
  <si>
    <t xml:space="preserve"> 农副食品加工业 </t>
  </si>
  <si>
    <t xml:space="preserve"> 食品制造业</t>
  </si>
  <si>
    <t xml:space="preserve"> 饮料制造业</t>
  </si>
  <si>
    <t xml:space="preserve"> 烟草制品业</t>
  </si>
  <si>
    <t xml:space="preserve"> 纺织业  </t>
  </si>
  <si>
    <t xml:space="preserve"> 纺织服装、鞋、帽制造业 </t>
  </si>
  <si>
    <t xml:space="preserve"> 皮革、毛皮、羽毛(绒)及其制品业</t>
  </si>
  <si>
    <t xml:space="preserve"> 木材加工及木、竹、藤、棕、草制品业</t>
  </si>
  <si>
    <t xml:space="preserve"> 家具制造业</t>
  </si>
  <si>
    <t xml:space="preserve"> 造纸及纸制品业 </t>
  </si>
  <si>
    <t xml:space="preserve"> 印刷业和记录媒介的复制 </t>
  </si>
  <si>
    <t xml:space="preserve"> 文教体育用品制造业 </t>
  </si>
  <si>
    <t xml:space="preserve"> 石油加工、炼焦及核燃料加工业</t>
  </si>
  <si>
    <t xml:space="preserve"> 化学原料及化学制品制造业</t>
  </si>
  <si>
    <t xml:space="preserve"> 医药制造业</t>
  </si>
  <si>
    <t xml:space="preserve"> 化学纤维制造业 </t>
  </si>
  <si>
    <t xml:space="preserve"> 橡胶制品业</t>
  </si>
  <si>
    <t xml:space="preserve"> 塑料制品业</t>
  </si>
  <si>
    <t xml:space="preserve"> 非金属矿物制品业</t>
  </si>
  <si>
    <t xml:space="preserve"> 黑色金属冶炼及压延加工业</t>
  </si>
  <si>
    <t xml:space="preserve"> 有色金属冶炼及压延加工业</t>
  </si>
  <si>
    <t xml:space="preserve"> 金属制品业</t>
  </si>
  <si>
    <t xml:space="preserve"> 通用设备制造业 </t>
  </si>
  <si>
    <t xml:space="preserve"> 专用设备制造业 </t>
  </si>
  <si>
    <t xml:space="preserve"> 电气机械及器材制造业</t>
  </si>
  <si>
    <t xml:space="preserve"> 通信设备、计算机及其他电子设备制造业  </t>
  </si>
  <si>
    <t xml:space="preserve"> 仪器仪表及文化、办公用机械制造业  </t>
  </si>
  <si>
    <t xml:space="preserve"> 工艺品及其他制造业 </t>
  </si>
  <si>
    <t>（三）电力、燃气及水的生产和供应业</t>
  </si>
  <si>
    <t xml:space="preserve"> 电力、热力的生产和供应业</t>
  </si>
  <si>
    <t xml:space="preserve"> 燃气生产和供应业</t>
  </si>
  <si>
    <t xml:space="preserve"> 水的生产和供应业</t>
  </si>
  <si>
    <r>
      <t>三</t>
    </r>
    <r>
      <rPr>
        <b/>
        <sz val="10"/>
        <rFont val="Arial"/>
        <family val="2"/>
      </rPr>
      <t>.</t>
    </r>
    <r>
      <rPr>
        <b/>
        <sz val="10"/>
        <rFont val="宋体"/>
        <family val="3"/>
        <charset val="134"/>
      </rPr>
      <t>建筑业</t>
    </r>
  </si>
  <si>
    <t>四、交通运输储运业和邮政业</t>
  </si>
  <si>
    <t>五.批发、零售业和住宿、餐饮业</t>
  </si>
  <si>
    <t>六.其他</t>
  </si>
  <si>
    <t>七.生活消费</t>
  </si>
  <si>
    <t>能源消费合计（万吨吨标准煤）</t>
    <phoneticPr fontId="1" type="noConversion"/>
  </si>
  <si>
    <t xml:space="preserve"> 汽车制造业 </t>
    <phoneticPr fontId="1" type="noConversion"/>
  </si>
  <si>
    <t xml:space="preserve"> 铁路、船舶、航空航天和其他运输设备制造业 </t>
    <phoneticPr fontId="1" type="noConversion"/>
  </si>
  <si>
    <t xml:space="preserve"> 废弃资源和废旧材料回收加工业</t>
    <phoneticPr fontId="1" type="noConversion"/>
  </si>
  <si>
    <t>废弃资源综合利用业</t>
    <phoneticPr fontId="1" type="noConversion"/>
  </si>
  <si>
    <t>金属制品、机械和设备修理业</t>
    <phoneticPr fontId="1" type="noConversion"/>
  </si>
  <si>
    <t>据国家统计局相关资料整理，仅供参考。   中咨公司   老科协   张其伟   2023.07.20</t>
    <phoneticPr fontId="1" type="noConversion"/>
  </si>
  <si>
    <t>96191</t>
  </si>
  <si>
    <t>103014</t>
  </si>
  <si>
    <t>187914</t>
  </si>
  <si>
    <t>9941</t>
  </si>
  <si>
    <t>10286</t>
  </si>
  <si>
    <t>12429</t>
  </si>
  <si>
    <t>5500</t>
  </si>
  <si>
    <t>4576</t>
  </si>
  <si>
    <t>5634</t>
  </si>
  <si>
    <t>2813</t>
  </si>
  <si>
    <t>3966</t>
  </si>
  <si>
    <t>3741</t>
  </si>
  <si>
    <t>268</t>
  </si>
  <si>
    <t>376</t>
  </si>
  <si>
    <t>1135</t>
  </si>
  <si>
    <t>557</t>
  </si>
  <si>
    <t>427</t>
  </si>
  <si>
    <t>814</t>
  </si>
  <si>
    <t>553</t>
  </si>
  <si>
    <t>708</t>
  </si>
  <si>
    <t>995</t>
  </si>
  <si>
    <t>250</t>
  </si>
  <si>
    <t>234</t>
  </si>
  <si>
    <t>111</t>
  </si>
  <si>
    <t>78368</t>
  </si>
  <si>
    <t>80914</t>
  </si>
  <si>
    <t>158235</t>
  </si>
  <si>
    <t>1973</t>
  </si>
  <si>
    <t>1669</t>
  </si>
  <si>
    <t>3096</t>
  </si>
  <si>
    <t>1208</t>
  </si>
  <si>
    <t>1092</t>
  </si>
  <si>
    <t>1615</t>
  </si>
  <si>
    <t>1000</t>
  </si>
  <si>
    <t>844</t>
  </si>
  <si>
    <t>1523</t>
  </si>
  <si>
    <t>224</t>
  </si>
  <si>
    <t>313</t>
  </si>
  <si>
    <t>278</t>
  </si>
  <si>
    <t>3531</t>
  </si>
  <si>
    <t>3020</t>
  </si>
  <si>
    <t>6145</t>
  </si>
  <si>
    <t>329</t>
  </si>
  <si>
    <t>357</t>
  </si>
  <si>
    <t>669</t>
  </si>
  <si>
    <t>290</t>
  </si>
  <si>
    <t>208</t>
  </si>
  <si>
    <t>375</t>
  </si>
  <si>
    <t>380</t>
  </si>
  <si>
    <t>929</t>
  </si>
  <si>
    <t>106</t>
  </si>
  <si>
    <t>104</t>
  </si>
  <si>
    <t>141</t>
  </si>
  <si>
    <t>2138</t>
  </si>
  <si>
    <t>2281</t>
  </si>
  <si>
    <t>4078</t>
  </si>
  <si>
    <t>62</t>
  </si>
  <si>
    <t>123</t>
  </si>
  <si>
    <t>213</t>
  </si>
  <si>
    <t>5567</t>
  </si>
  <si>
    <t>7956</t>
  </si>
  <si>
    <t>12481</t>
  </si>
  <si>
    <t>占总消费量比重  %</t>
    <phoneticPr fontId="1" type="noConversion"/>
  </si>
  <si>
    <t>以上小计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</si>
</sst>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.0"/>
    <numFmt numFmtId="178" formatCode="0.0_);[Red]\(0.0\)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8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177" fontId="2" fillId="0" borderId="6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>
      <alignment horizontal="left" vertical="center"/>
    </xf>
    <xf numFmtId="178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176" fontId="5" fillId="0" borderId="6" xfId="0" applyNumberFormat="1" applyFont="1" applyBorder="1" applyAlignment="1">
      <alignment horizontal="right" vertical="center"/>
    </xf>
    <xf numFmtId="176" fontId="0" fillId="0" borderId="6" xfId="0" applyNumberForma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178" fontId="2" fillId="0" borderId="8" xfId="0" applyNumberFormat="1" applyFont="1" applyBorder="1" applyAlignment="1">
      <alignment horizontal="center" vertical="center"/>
    </xf>
    <xf numFmtId="178" fontId="2" fillId="0" borderId="9" xfId="0" applyNumberFormat="1" applyFont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176" fontId="3" fillId="0" borderId="12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8" fontId="8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78" fontId="8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 applyProtection="1">
      <alignment vertical="center"/>
      <protection locked="0"/>
    </xf>
    <xf numFmtId="178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9"/>
  <sheetViews>
    <sheetView tabSelected="1" workbookViewId="0">
      <selection activeCell="A16" sqref="A16"/>
    </sheetView>
  </sheetViews>
  <sheetFormatPr defaultRowHeight="13.5" x14ac:dyDescent="0.15"/>
  <cols>
    <col min="1" max="1" width="35.5" style="13" customWidth="1"/>
    <col min="2" max="3" width="10.625" style="13" customWidth="1"/>
    <col min="4" max="5" width="10.75" style="13" customWidth="1"/>
    <col min="6" max="9" width="9" style="13"/>
    <col min="10" max="10" width="9.5" style="13" bestFit="1" customWidth="1"/>
    <col min="11" max="16" width="9" style="13"/>
    <col min="17" max="17" width="9.625" style="13" customWidth="1"/>
    <col min="18" max="16384" width="9" style="13"/>
  </cols>
  <sheetData>
    <row r="1" spans="1:30" ht="25.5" customHeight="1" thickBot="1" x14ac:dyDescent="0.2">
      <c r="A1" s="38" t="s">
        <v>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1"/>
      <c r="S1" s="1"/>
      <c r="T1" s="1"/>
      <c r="U1" s="1"/>
      <c r="V1" s="1"/>
    </row>
    <row r="2" spans="1:30" ht="18" customHeight="1" x14ac:dyDescent="0.15">
      <c r="A2" s="21" t="s">
        <v>0</v>
      </c>
      <c r="B2" s="22">
        <v>1995</v>
      </c>
      <c r="C2" s="22">
        <v>2000</v>
      </c>
      <c r="D2" s="22">
        <v>2005</v>
      </c>
      <c r="E2" s="22">
        <v>2009</v>
      </c>
      <c r="F2" s="23">
        <v>2010</v>
      </c>
      <c r="G2" s="22">
        <v>2011</v>
      </c>
      <c r="H2" s="23">
        <v>2012</v>
      </c>
      <c r="I2" s="22">
        <v>2013</v>
      </c>
      <c r="J2" s="23">
        <v>2014</v>
      </c>
      <c r="K2" s="23">
        <v>2015</v>
      </c>
      <c r="L2" s="23">
        <v>2016</v>
      </c>
      <c r="M2" s="23">
        <v>2017</v>
      </c>
      <c r="N2" s="23">
        <v>2018</v>
      </c>
      <c r="O2" s="23">
        <v>2019</v>
      </c>
      <c r="P2" s="23">
        <v>2020</v>
      </c>
      <c r="Q2" s="24">
        <v>2021</v>
      </c>
    </row>
    <row r="3" spans="1:30" ht="20.25" customHeight="1" thickBot="1" x14ac:dyDescent="0.2">
      <c r="A3" s="39" t="s">
        <v>1</v>
      </c>
      <c r="B3" s="40">
        <v>131176</v>
      </c>
      <c r="C3" s="40">
        <v>146964</v>
      </c>
      <c r="D3" s="40">
        <v>261369</v>
      </c>
      <c r="E3" s="40">
        <v>306647.17650183197</v>
      </c>
      <c r="F3" s="41">
        <v>360648</v>
      </c>
      <c r="G3" s="41">
        <v>387043</v>
      </c>
      <c r="H3" s="41">
        <v>402138</v>
      </c>
      <c r="I3" s="41">
        <v>416913</v>
      </c>
      <c r="J3" s="41">
        <v>425806</v>
      </c>
      <c r="K3" s="41">
        <v>434113</v>
      </c>
      <c r="L3" s="41">
        <v>441492</v>
      </c>
      <c r="M3" s="41">
        <v>455827</v>
      </c>
      <c r="N3" s="41">
        <v>471925</v>
      </c>
      <c r="O3" s="41">
        <v>487488</v>
      </c>
      <c r="P3" s="41">
        <v>498314</v>
      </c>
      <c r="Q3" s="42">
        <v>525896</v>
      </c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x14ac:dyDescent="0.15">
      <c r="A4" s="47" t="s">
        <v>2</v>
      </c>
      <c r="B4" s="48">
        <v>5505</v>
      </c>
      <c r="C4" s="48">
        <v>4233</v>
      </c>
      <c r="D4" s="48">
        <v>6960</v>
      </c>
      <c r="E4" s="49">
        <v>6251.1797299284499</v>
      </c>
      <c r="F4" s="50">
        <v>7266</v>
      </c>
      <c r="G4" s="50">
        <v>7675</v>
      </c>
      <c r="H4" s="50">
        <v>7804</v>
      </c>
      <c r="I4" s="50">
        <v>8055</v>
      </c>
      <c r="J4" s="50">
        <v>8094</v>
      </c>
      <c r="K4" s="50">
        <v>8271</v>
      </c>
      <c r="L4" s="50">
        <v>8585</v>
      </c>
      <c r="M4" s="50">
        <v>8945</v>
      </c>
      <c r="N4" s="50">
        <v>8781</v>
      </c>
      <c r="O4" s="50">
        <v>9018</v>
      </c>
      <c r="P4" s="50">
        <v>9263</v>
      </c>
      <c r="Q4" s="51">
        <v>9661</v>
      </c>
      <c r="R4" s="12"/>
      <c r="S4" s="12"/>
      <c r="T4" s="12"/>
      <c r="U4" s="12"/>
      <c r="V4" s="12"/>
      <c r="W4" s="12"/>
      <c r="X4" s="12"/>
      <c r="Y4" s="12"/>
      <c r="Z4" s="18"/>
      <c r="AA4" s="18"/>
      <c r="AB4" s="18"/>
      <c r="AC4" s="18"/>
      <c r="AD4" s="18"/>
    </row>
    <row r="5" spans="1:30" x14ac:dyDescent="0.15">
      <c r="A5" s="26" t="s">
        <v>119</v>
      </c>
      <c r="B5" s="19">
        <v>4.1966518265536381</v>
      </c>
      <c r="C5" s="19">
        <v>2.8802972156446476</v>
      </c>
      <c r="D5" s="19">
        <v>2.6629018743615349</v>
      </c>
      <c r="E5" s="19">
        <v>2.0385577331057227</v>
      </c>
      <c r="F5" s="19">
        <v>2.014706860983563</v>
      </c>
      <c r="G5" s="19">
        <v>1.9829838028332769</v>
      </c>
      <c r="H5" s="19">
        <v>1.9406273468311874</v>
      </c>
      <c r="I5" s="19">
        <v>1.9320577674478849</v>
      </c>
      <c r="J5" s="19">
        <v>1.9008656524332677</v>
      </c>
      <c r="K5" s="19">
        <v>1.9052642975446485</v>
      </c>
      <c r="L5" s="19">
        <v>1.9445425964683392</v>
      </c>
      <c r="M5" s="19">
        <v>1.9623673016297849</v>
      </c>
      <c r="N5" s="19">
        <v>1.8606770143560947</v>
      </c>
      <c r="O5" s="19">
        <v>1.8498916896415911</v>
      </c>
      <c r="P5" s="19">
        <v>1.8588681032441392</v>
      </c>
      <c r="Q5" s="27">
        <v>1.83705523525564</v>
      </c>
      <c r="R5" s="12"/>
      <c r="S5" s="12"/>
      <c r="T5" s="12"/>
      <c r="U5" s="12"/>
      <c r="V5" s="12"/>
      <c r="W5" s="12"/>
      <c r="X5" s="12"/>
      <c r="Y5" s="12"/>
      <c r="Z5" s="18"/>
      <c r="AA5" s="18"/>
      <c r="AB5" s="18"/>
      <c r="AC5" s="18"/>
      <c r="AD5" s="18"/>
    </row>
    <row r="6" spans="1:30" x14ac:dyDescent="0.15">
      <c r="A6" s="28" t="s">
        <v>3</v>
      </c>
      <c r="B6" s="2">
        <v>96191</v>
      </c>
      <c r="C6" s="2">
        <v>103014</v>
      </c>
      <c r="D6" s="2">
        <v>187914</v>
      </c>
      <c r="E6" s="2">
        <v>219197.14391185201</v>
      </c>
      <c r="F6" s="3">
        <v>261377</v>
      </c>
      <c r="G6" s="3">
        <v>278048</v>
      </c>
      <c r="H6" s="3">
        <v>284712</v>
      </c>
      <c r="I6" s="4">
        <v>291130</v>
      </c>
      <c r="J6" s="3">
        <v>295686</v>
      </c>
      <c r="K6" s="3">
        <v>295953</v>
      </c>
      <c r="L6" s="3">
        <v>295615</v>
      </c>
      <c r="M6" s="3">
        <v>302308</v>
      </c>
      <c r="N6" s="3">
        <v>311151</v>
      </c>
      <c r="O6" s="3">
        <v>322503</v>
      </c>
      <c r="P6" s="3">
        <v>332625</v>
      </c>
      <c r="Q6" s="25">
        <v>348551</v>
      </c>
      <c r="R6" s="12"/>
      <c r="S6" s="12"/>
      <c r="T6" s="12"/>
      <c r="U6" s="12"/>
      <c r="V6" s="12"/>
      <c r="W6" s="12"/>
      <c r="X6" s="12"/>
      <c r="Y6" s="12"/>
      <c r="Z6" s="18"/>
      <c r="AA6" s="18"/>
      <c r="AB6" s="18"/>
      <c r="AC6" s="18"/>
      <c r="AD6" s="18"/>
    </row>
    <row r="7" spans="1:30" x14ac:dyDescent="0.15">
      <c r="A7" s="26" t="s">
        <v>119</v>
      </c>
      <c r="B7" s="20">
        <v>73.329724949685911</v>
      </c>
      <c r="C7" s="20">
        <v>70.094717073569029</v>
      </c>
      <c r="D7" s="20">
        <v>71.896055002697338</v>
      </c>
      <c r="E7" s="20">
        <v>71.481872558687158</v>
      </c>
      <c r="F7" s="20">
        <v>72.4742685388523</v>
      </c>
      <c r="G7" s="20">
        <v>71.839046307516213</v>
      </c>
      <c r="H7" s="20">
        <v>70.799576264864299</v>
      </c>
      <c r="I7" s="20">
        <v>69.829916553333675</v>
      </c>
      <c r="J7" s="20">
        <v>69.441482740966549</v>
      </c>
      <c r="K7" s="20">
        <v>68.174185062414622</v>
      </c>
      <c r="L7" s="20">
        <v>66.958178177634025</v>
      </c>
      <c r="M7" s="20">
        <v>66.320775206383118</v>
      </c>
      <c r="N7" s="20">
        <v>65.932298564390521</v>
      </c>
      <c r="O7" s="20">
        <v>66.156089996061439</v>
      </c>
      <c r="P7" s="20">
        <v>66.750081274056114</v>
      </c>
      <c r="Q7" s="29">
        <v>66.277552976253858</v>
      </c>
      <c r="R7" s="12"/>
      <c r="S7" s="12"/>
      <c r="T7" s="12"/>
      <c r="U7" s="12"/>
      <c r="V7" s="12"/>
      <c r="W7" s="12"/>
      <c r="X7" s="12"/>
      <c r="Y7" s="12"/>
      <c r="Z7" s="18"/>
      <c r="AA7" s="18"/>
      <c r="AB7" s="18"/>
      <c r="AC7" s="18"/>
      <c r="AD7" s="18"/>
    </row>
    <row r="8" spans="1:30" x14ac:dyDescent="0.15">
      <c r="A8" s="28" t="s">
        <v>4</v>
      </c>
      <c r="B8" s="2">
        <v>9941</v>
      </c>
      <c r="C8" s="2">
        <v>10286</v>
      </c>
      <c r="D8" s="2">
        <v>12429</v>
      </c>
      <c r="E8" s="2">
        <v>17585.1694699408</v>
      </c>
      <c r="F8" s="3">
        <v>20950</v>
      </c>
      <c r="G8" s="3">
        <v>23417</v>
      </c>
      <c r="H8" s="3">
        <v>24532</v>
      </c>
      <c r="I8" s="3">
        <v>23924</v>
      </c>
      <c r="J8" s="3">
        <v>23026</v>
      </c>
      <c r="K8" s="3">
        <v>194489</v>
      </c>
      <c r="L8" s="3">
        <v>17773</v>
      </c>
      <c r="M8" s="3">
        <v>18099</v>
      </c>
      <c r="N8" s="3">
        <v>18981</v>
      </c>
      <c r="O8" s="3">
        <v>19233</v>
      </c>
      <c r="P8" s="3">
        <v>17451</v>
      </c>
      <c r="Q8" s="25">
        <v>18298</v>
      </c>
      <c r="R8" s="12"/>
      <c r="S8" s="12"/>
      <c r="T8" s="12"/>
      <c r="U8" s="12"/>
      <c r="V8" s="12"/>
      <c r="W8" s="12"/>
      <c r="X8" s="12"/>
      <c r="Y8" s="12"/>
      <c r="Z8" s="18"/>
      <c r="AA8" s="18"/>
      <c r="AB8" s="18"/>
      <c r="AC8" s="18"/>
      <c r="AD8" s="18"/>
    </row>
    <row r="9" spans="1:30" x14ac:dyDescent="0.15">
      <c r="A9" s="30" t="s">
        <v>5</v>
      </c>
      <c r="B9" s="5">
        <v>5500</v>
      </c>
      <c r="C9" s="5">
        <v>4576</v>
      </c>
      <c r="D9" s="5">
        <v>5634</v>
      </c>
      <c r="E9" s="5">
        <v>10206.546801395099</v>
      </c>
      <c r="F9" s="6">
        <v>12436</v>
      </c>
      <c r="G9" s="6">
        <v>14497</v>
      </c>
      <c r="H9" s="6">
        <v>15083</v>
      </c>
      <c r="I9" s="6">
        <v>14180</v>
      </c>
      <c r="J9" s="6">
        <v>13080</v>
      </c>
      <c r="K9" s="6">
        <v>10399</v>
      </c>
      <c r="L9" s="6">
        <v>9436</v>
      </c>
      <c r="M9" s="6">
        <v>9646</v>
      </c>
      <c r="N9" s="6">
        <v>9983</v>
      </c>
      <c r="O9" s="6">
        <v>10133</v>
      </c>
      <c r="P9" s="6">
        <v>8953</v>
      </c>
      <c r="Q9" s="31">
        <v>9035</v>
      </c>
      <c r="R9" s="12"/>
      <c r="S9" s="12"/>
      <c r="T9" s="12"/>
      <c r="U9" s="12"/>
      <c r="V9" s="12"/>
      <c r="W9" s="12"/>
      <c r="X9" s="12"/>
      <c r="Y9" s="12"/>
      <c r="Z9" s="18"/>
      <c r="AA9" s="18"/>
      <c r="AB9" s="18"/>
      <c r="AC9" s="18"/>
      <c r="AD9" s="18"/>
    </row>
    <row r="10" spans="1:30" x14ac:dyDescent="0.15">
      <c r="A10" s="30" t="s">
        <v>6</v>
      </c>
      <c r="B10" s="5">
        <v>2813</v>
      </c>
      <c r="C10" s="5">
        <v>3966</v>
      </c>
      <c r="D10" s="5">
        <v>3741</v>
      </c>
      <c r="E10" s="7">
        <v>3945.8999730701898</v>
      </c>
      <c r="F10" s="6">
        <v>3987</v>
      </c>
      <c r="G10" s="6">
        <v>3923</v>
      </c>
      <c r="H10" s="6">
        <v>3897</v>
      </c>
      <c r="I10" s="6">
        <v>4088</v>
      </c>
      <c r="J10" s="6">
        <v>4264</v>
      </c>
      <c r="K10" s="6">
        <v>4269</v>
      </c>
      <c r="L10" s="6">
        <v>3916</v>
      </c>
      <c r="M10" s="6">
        <v>3956</v>
      </c>
      <c r="N10" s="6">
        <v>3818</v>
      </c>
      <c r="O10" s="6">
        <v>3855</v>
      </c>
      <c r="P10" s="6">
        <v>3743</v>
      </c>
      <c r="Q10" s="31">
        <v>4155</v>
      </c>
      <c r="R10" s="12"/>
      <c r="S10" s="12"/>
      <c r="T10" s="12"/>
      <c r="U10" s="12"/>
      <c r="V10" s="12"/>
      <c r="W10" s="12"/>
      <c r="X10" s="12"/>
      <c r="Y10" s="12"/>
      <c r="Z10" s="18"/>
      <c r="AA10" s="18"/>
      <c r="AB10" s="18"/>
      <c r="AC10" s="18"/>
      <c r="AD10" s="18"/>
    </row>
    <row r="11" spans="1:30" x14ac:dyDescent="0.15">
      <c r="A11" s="30" t="s">
        <v>7</v>
      </c>
      <c r="B11" s="5">
        <v>268</v>
      </c>
      <c r="C11" s="5">
        <v>376</v>
      </c>
      <c r="D11" s="5">
        <v>1135</v>
      </c>
      <c r="E11" s="5">
        <v>1250.8987899976501</v>
      </c>
      <c r="F11" s="6">
        <v>2089</v>
      </c>
      <c r="G11" s="6">
        <v>2137</v>
      </c>
      <c r="H11" s="6">
        <v>2065</v>
      </c>
      <c r="I11" s="6">
        <v>2224</v>
      </c>
      <c r="J11" s="6">
        <v>2170</v>
      </c>
      <c r="K11" s="6">
        <v>1663</v>
      </c>
      <c r="L11" s="6">
        <v>1458</v>
      </c>
      <c r="M11" s="6">
        <v>1537</v>
      </c>
      <c r="N11" s="6">
        <v>1566</v>
      </c>
      <c r="O11" s="6">
        <v>1660</v>
      </c>
      <c r="P11" s="6">
        <v>1728</v>
      </c>
      <c r="Q11" s="31">
        <v>1897</v>
      </c>
      <c r="R11" s="12"/>
      <c r="S11" s="12"/>
      <c r="T11" s="12"/>
      <c r="U11" s="12"/>
      <c r="V11" s="12"/>
      <c r="W11" s="12"/>
      <c r="X11" s="12"/>
      <c r="Y11" s="12"/>
      <c r="Z11" s="18"/>
      <c r="AA11" s="18"/>
      <c r="AB11" s="18"/>
      <c r="AC11" s="18"/>
      <c r="AD11" s="18"/>
    </row>
    <row r="12" spans="1:30" x14ac:dyDescent="0.15">
      <c r="A12" s="30" t="s">
        <v>8</v>
      </c>
      <c r="B12" s="5">
        <v>557</v>
      </c>
      <c r="C12" s="5">
        <v>427</v>
      </c>
      <c r="D12" s="5">
        <v>814</v>
      </c>
      <c r="E12" s="5">
        <v>832.89182453360104</v>
      </c>
      <c r="F12" s="6">
        <v>999</v>
      </c>
      <c r="G12" s="6">
        <v>1202</v>
      </c>
      <c r="H12" s="6">
        <v>1231</v>
      </c>
      <c r="I12" s="6">
        <v>1280</v>
      </c>
      <c r="J12" s="6">
        <v>1280</v>
      </c>
      <c r="K12" s="6">
        <v>1177</v>
      </c>
      <c r="L12" s="6">
        <v>1076</v>
      </c>
      <c r="M12" s="6">
        <v>1106</v>
      </c>
      <c r="N12" s="6">
        <v>1253</v>
      </c>
      <c r="O12" s="6">
        <v>1258</v>
      </c>
      <c r="P12" s="6">
        <v>1090</v>
      </c>
      <c r="Q12" s="31">
        <v>1082</v>
      </c>
      <c r="R12" s="12"/>
      <c r="S12" s="12"/>
      <c r="T12" s="12"/>
      <c r="U12" s="12"/>
      <c r="V12" s="12"/>
      <c r="W12" s="12"/>
      <c r="X12" s="12"/>
      <c r="Y12" s="12"/>
      <c r="Z12" s="18"/>
      <c r="AA12" s="18"/>
      <c r="AB12" s="18"/>
      <c r="AC12" s="18"/>
      <c r="AD12" s="18"/>
    </row>
    <row r="13" spans="1:30" x14ac:dyDescent="0.15">
      <c r="A13" s="30" t="s">
        <v>9</v>
      </c>
      <c r="B13" s="5">
        <v>553</v>
      </c>
      <c r="C13" s="5">
        <v>708</v>
      </c>
      <c r="D13" s="5">
        <v>995</v>
      </c>
      <c r="E13" s="5">
        <v>1095.7747252254001</v>
      </c>
      <c r="F13" s="6">
        <v>1224</v>
      </c>
      <c r="G13" s="6">
        <v>1374</v>
      </c>
      <c r="H13" s="6">
        <v>1469</v>
      </c>
      <c r="I13" s="6">
        <v>1380</v>
      </c>
      <c r="J13" s="6">
        <v>1421</v>
      </c>
      <c r="K13" s="6">
        <v>1297</v>
      </c>
      <c r="L13" s="6">
        <v>1260</v>
      </c>
      <c r="M13" s="6">
        <v>1185</v>
      </c>
      <c r="N13" s="6">
        <v>1312</v>
      </c>
      <c r="O13" s="6">
        <v>1324</v>
      </c>
      <c r="P13" s="6">
        <v>1126</v>
      </c>
      <c r="Q13" s="31">
        <v>1273</v>
      </c>
      <c r="R13" s="12"/>
      <c r="S13" s="12"/>
      <c r="T13" s="12"/>
      <c r="U13" s="12"/>
      <c r="V13" s="12"/>
      <c r="W13" s="12"/>
      <c r="X13" s="12"/>
      <c r="Y13" s="12"/>
      <c r="Z13" s="18"/>
      <c r="AA13" s="18"/>
      <c r="AB13" s="18"/>
      <c r="AC13" s="18"/>
      <c r="AD13" s="18"/>
    </row>
    <row r="14" spans="1:30" x14ac:dyDescent="0.15">
      <c r="A14" s="30" t="s">
        <v>10</v>
      </c>
      <c r="B14" s="5"/>
      <c r="C14" s="5"/>
      <c r="D14" s="5"/>
      <c r="E14" s="5"/>
      <c r="F14" s="6"/>
      <c r="G14" s="6"/>
      <c r="H14" s="6">
        <v>481</v>
      </c>
      <c r="I14" s="6">
        <v>407</v>
      </c>
      <c r="J14" s="6">
        <v>397</v>
      </c>
      <c r="K14" s="6">
        <v>337</v>
      </c>
      <c r="L14" s="6">
        <v>286</v>
      </c>
      <c r="M14" s="6">
        <v>321</v>
      </c>
      <c r="N14" s="6">
        <v>464</v>
      </c>
      <c r="O14" s="6">
        <v>470</v>
      </c>
      <c r="P14" s="6">
        <v>322</v>
      </c>
      <c r="Q14" s="31">
        <v>341</v>
      </c>
      <c r="R14" s="12"/>
      <c r="S14" s="12"/>
      <c r="T14" s="12"/>
      <c r="U14" s="12"/>
      <c r="V14" s="12"/>
      <c r="W14" s="12"/>
      <c r="X14" s="12"/>
      <c r="Y14" s="12"/>
      <c r="Z14" s="18"/>
      <c r="AA14" s="18"/>
      <c r="AB14" s="18"/>
      <c r="AC14" s="18"/>
      <c r="AD14" s="18"/>
    </row>
    <row r="15" spans="1:30" x14ac:dyDescent="0.15">
      <c r="A15" s="30" t="s">
        <v>11</v>
      </c>
      <c r="B15" s="5">
        <v>250</v>
      </c>
      <c r="C15" s="5">
        <v>234</v>
      </c>
      <c r="D15" s="5">
        <v>111</v>
      </c>
      <c r="E15" s="5">
        <v>253.157355718856</v>
      </c>
      <c r="F15" s="6">
        <v>214</v>
      </c>
      <c r="G15" s="6">
        <v>283</v>
      </c>
      <c r="H15" s="6">
        <v>305</v>
      </c>
      <c r="I15" s="6">
        <v>365</v>
      </c>
      <c r="J15" s="6">
        <v>414</v>
      </c>
      <c r="K15" s="6">
        <v>348</v>
      </c>
      <c r="L15" s="6">
        <v>341</v>
      </c>
      <c r="M15" s="6">
        <v>347</v>
      </c>
      <c r="N15" s="6">
        <v>584</v>
      </c>
      <c r="O15" s="6">
        <v>633</v>
      </c>
      <c r="P15" s="6">
        <v>488</v>
      </c>
      <c r="Q15" s="31">
        <v>516</v>
      </c>
      <c r="R15" s="12"/>
      <c r="S15" s="12"/>
      <c r="T15" s="12"/>
      <c r="U15" s="12"/>
      <c r="V15" s="12"/>
      <c r="W15" s="12"/>
      <c r="X15" s="12"/>
      <c r="Y15" s="12"/>
      <c r="Z15" s="18"/>
      <c r="AA15" s="18"/>
      <c r="AB15" s="18"/>
      <c r="AC15" s="18"/>
      <c r="AD15" s="18"/>
    </row>
    <row r="16" spans="1:30" x14ac:dyDescent="0.15">
      <c r="A16" s="26" t="s">
        <v>119</v>
      </c>
      <c r="B16" s="20">
        <v>7.5783679941452702</v>
      </c>
      <c r="C16" s="20">
        <v>6.9989929506545829</v>
      </c>
      <c r="D16" s="20">
        <v>4.7553458902930341</v>
      </c>
      <c r="E16" s="20">
        <v>5.7346588579581272</v>
      </c>
      <c r="F16" s="20">
        <v>5.8089882655664251</v>
      </c>
      <c r="G16" s="20">
        <v>6.050232144748775</v>
      </c>
      <c r="H16" s="20">
        <v>6.1003933972914774</v>
      </c>
      <c r="I16" s="20">
        <v>5.7383674771475102</v>
      </c>
      <c r="J16" s="20">
        <v>5.4076269474831262</v>
      </c>
      <c r="K16" s="20">
        <v>44.801468742009568</v>
      </c>
      <c r="L16" s="20">
        <v>4.025667509264041</v>
      </c>
      <c r="M16" s="20">
        <v>3.9705853317157604</v>
      </c>
      <c r="N16" s="20">
        <v>4.0220374000105945</v>
      </c>
      <c r="O16" s="20">
        <v>3.9453278849940925</v>
      </c>
      <c r="P16" s="20">
        <v>3.5020087735845271</v>
      </c>
      <c r="Q16" s="29">
        <v>3.4793951655840698</v>
      </c>
      <c r="R16" s="12"/>
      <c r="S16" s="12"/>
      <c r="T16" s="12"/>
      <c r="U16" s="12"/>
      <c r="V16" s="12"/>
      <c r="W16" s="12"/>
      <c r="X16" s="12"/>
      <c r="Y16" s="12"/>
      <c r="Z16" s="18"/>
      <c r="AA16" s="18"/>
      <c r="AB16" s="18"/>
      <c r="AC16" s="18"/>
      <c r="AD16" s="18"/>
    </row>
    <row r="17" spans="1:30" x14ac:dyDescent="0.15">
      <c r="A17" s="28" t="s">
        <v>12</v>
      </c>
      <c r="B17" s="2">
        <v>78368</v>
      </c>
      <c r="C17" s="2">
        <v>80914</v>
      </c>
      <c r="D17" s="2">
        <v>158235</v>
      </c>
      <c r="E17" s="2">
        <v>180595.96602850899</v>
      </c>
      <c r="F17" s="3">
        <v>217329</v>
      </c>
      <c r="G17" s="3">
        <v>229091</v>
      </c>
      <c r="H17" s="3">
        <v>234539</v>
      </c>
      <c r="I17" s="3">
        <v>239053</v>
      </c>
      <c r="J17" s="3">
        <v>245051</v>
      </c>
      <c r="K17" s="3">
        <v>248264</v>
      </c>
      <c r="L17" s="3">
        <v>247658</v>
      </c>
      <c r="M17" s="3">
        <v>252462</v>
      </c>
      <c r="N17" s="3">
        <v>258604</v>
      </c>
      <c r="O17" s="3">
        <v>268426</v>
      </c>
      <c r="P17" s="3">
        <v>279651</v>
      </c>
      <c r="Q17" s="25">
        <v>293065</v>
      </c>
      <c r="R17" s="12"/>
      <c r="S17" s="12"/>
      <c r="T17" s="12"/>
      <c r="U17" s="12"/>
      <c r="V17" s="12"/>
      <c r="W17" s="12"/>
      <c r="X17" s="12"/>
      <c r="Y17" s="12"/>
      <c r="Z17" s="18"/>
      <c r="AA17" s="18"/>
      <c r="AB17" s="18"/>
      <c r="AC17" s="18"/>
      <c r="AD17" s="18"/>
    </row>
    <row r="18" spans="1:30" x14ac:dyDescent="0.15">
      <c r="A18" s="30" t="s">
        <v>13</v>
      </c>
      <c r="B18" s="5">
        <v>1973</v>
      </c>
      <c r="C18" s="5">
        <v>1669</v>
      </c>
      <c r="D18" s="5">
        <v>3096</v>
      </c>
      <c r="E18" s="5">
        <v>2795.3740893399599</v>
      </c>
      <c r="F18" s="6">
        <v>3746</v>
      </c>
      <c r="G18" s="6">
        <v>3681</v>
      </c>
      <c r="H18" s="6">
        <v>3784</v>
      </c>
      <c r="I18" s="6">
        <v>3905</v>
      </c>
      <c r="J18" s="6">
        <v>4119</v>
      </c>
      <c r="K18" s="6">
        <v>4266</v>
      </c>
      <c r="L18" s="6">
        <v>4241</v>
      </c>
      <c r="M18" s="6">
        <v>4145</v>
      </c>
      <c r="N18" s="6">
        <v>4036</v>
      </c>
      <c r="O18" s="6">
        <v>4126</v>
      </c>
      <c r="P18" s="6">
        <v>4002</v>
      </c>
      <c r="Q18" s="31">
        <v>4315</v>
      </c>
      <c r="R18" s="12"/>
      <c r="S18" s="12"/>
      <c r="T18" s="12"/>
      <c r="U18" s="12"/>
      <c r="V18" s="12"/>
      <c r="W18" s="12"/>
      <c r="X18" s="12"/>
      <c r="Y18" s="12"/>
      <c r="Z18" s="18"/>
      <c r="AA18" s="18"/>
      <c r="AB18" s="18"/>
      <c r="AC18" s="18"/>
      <c r="AD18" s="18"/>
    </row>
    <row r="19" spans="1:30" x14ac:dyDescent="0.15">
      <c r="A19" s="30" t="s">
        <v>14</v>
      </c>
      <c r="B19" s="5">
        <v>1208</v>
      </c>
      <c r="C19" s="5">
        <v>1092</v>
      </c>
      <c r="D19" s="5">
        <v>1615</v>
      </c>
      <c r="E19" s="5">
        <v>1563.3399216508799</v>
      </c>
      <c r="F19" s="6">
        <v>1857</v>
      </c>
      <c r="G19" s="6">
        <v>1935</v>
      </c>
      <c r="H19" s="6">
        <v>1841</v>
      </c>
      <c r="I19" s="6">
        <v>1890</v>
      </c>
      <c r="J19" s="6">
        <v>1827</v>
      </c>
      <c r="K19" s="6">
        <v>1840</v>
      </c>
      <c r="L19" s="6">
        <v>1976</v>
      </c>
      <c r="M19" s="6">
        <v>1965</v>
      </c>
      <c r="N19" s="6">
        <v>1959</v>
      </c>
      <c r="O19" s="6">
        <v>2042</v>
      </c>
      <c r="P19" s="6">
        <v>2148</v>
      </c>
      <c r="Q19" s="31">
        <v>2417</v>
      </c>
      <c r="R19" s="12"/>
      <c r="S19" s="12"/>
      <c r="T19" s="12"/>
      <c r="U19" s="12"/>
      <c r="V19" s="12"/>
      <c r="W19" s="12"/>
      <c r="X19" s="12"/>
      <c r="Y19" s="12"/>
      <c r="Z19" s="18"/>
      <c r="AA19" s="18"/>
      <c r="AB19" s="18"/>
      <c r="AC19" s="18"/>
      <c r="AD19" s="18"/>
    </row>
    <row r="20" spans="1:30" x14ac:dyDescent="0.15">
      <c r="A20" s="30" t="s">
        <v>15</v>
      </c>
      <c r="B20" s="5">
        <v>1000</v>
      </c>
      <c r="C20" s="5">
        <v>844</v>
      </c>
      <c r="D20" s="5">
        <v>1523</v>
      </c>
      <c r="E20" s="8">
        <v>1191.4354704554801</v>
      </c>
      <c r="F20" s="6">
        <v>1369</v>
      </c>
      <c r="G20" s="6">
        <v>1454</v>
      </c>
      <c r="H20" s="6">
        <v>1498</v>
      </c>
      <c r="I20" s="6">
        <v>1610</v>
      </c>
      <c r="J20" s="6">
        <v>1516</v>
      </c>
      <c r="K20" s="6">
        <v>1501</v>
      </c>
      <c r="L20" s="6">
        <v>1496</v>
      </c>
      <c r="M20" s="6">
        <v>1403</v>
      </c>
      <c r="N20" s="6">
        <v>1317</v>
      </c>
      <c r="O20" s="6">
        <v>1283</v>
      </c>
      <c r="P20" s="6">
        <v>1199</v>
      </c>
      <c r="Q20" s="31">
        <v>1287</v>
      </c>
      <c r="R20" s="12"/>
      <c r="S20" s="12"/>
      <c r="T20" s="12"/>
      <c r="U20" s="12"/>
      <c r="V20" s="12"/>
      <c r="W20" s="12"/>
      <c r="X20" s="12"/>
      <c r="Y20" s="12"/>
      <c r="Z20" s="18"/>
      <c r="AA20" s="18"/>
      <c r="AB20" s="18"/>
      <c r="AC20" s="18"/>
      <c r="AD20" s="18"/>
    </row>
    <row r="21" spans="1:30" x14ac:dyDescent="0.15">
      <c r="A21" s="30" t="s">
        <v>16</v>
      </c>
      <c r="B21" s="5">
        <v>224</v>
      </c>
      <c r="C21" s="5">
        <v>313</v>
      </c>
      <c r="D21" s="5">
        <v>278</v>
      </c>
      <c r="E21" s="5">
        <v>233.79809566298701</v>
      </c>
      <c r="F21" s="6">
        <v>234</v>
      </c>
      <c r="G21" s="6">
        <v>286</v>
      </c>
      <c r="H21" s="6">
        <v>257</v>
      </c>
      <c r="I21" s="6">
        <v>256</v>
      </c>
      <c r="J21" s="6">
        <v>238</v>
      </c>
      <c r="K21" s="6">
        <v>230</v>
      </c>
      <c r="L21" s="6">
        <v>206</v>
      </c>
      <c r="M21" s="6">
        <v>200</v>
      </c>
      <c r="N21" s="6">
        <v>198</v>
      </c>
      <c r="O21" s="6">
        <v>192</v>
      </c>
      <c r="P21" s="6">
        <v>180</v>
      </c>
      <c r="Q21" s="31">
        <v>186</v>
      </c>
      <c r="R21" s="12"/>
      <c r="S21" s="12"/>
      <c r="T21" s="12"/>
      <c r="U21" s="12"/>
      <c r="V21" s="12"/>
      <c r="W21" s="12"/>
      <c r="X21" s="12"/>
      <c r="Y21" s="12"/>
      <c r="Z21" s="18"/>
      <c r="AA21" s="18"/>
      <c r="AB21" s="18"/>
      <c r="AC21" s="18"/>
      <c r="AD21" s="18"/>
    </row>
    <row r="22" spans="1:30" x14ac:dyDescent="0.15">
      <c r="A22" s="30" t="s">
        <v>17</v>
      </c>
      <c r="B22" s="5">
        <v>3531</v>
      </c>
      <c r="C22" s="5">
        <v>3020</v>
      </c>
      <c r="D22" s="5">
        <v>6145</v>
      </c>
      <c r="E22" s="5">
        <v>6251.0061323140599</v>
      </c>
      <c r="F22" s="6">
        <v>6988</v>
      </c>
      <c r="G22" s="6">
        <v>7379</v>
      </c>
      <c r="H22" s="6">
        <v>7290</v>
      </c>
      <c r="I22" s="6">
        <v>7366</v>
      </c>
      <c r="J22" s="6">
        <v>6960</v>
      </c>
      <c r="K22" s="6">
        <v>7159</v>
      </c>
      <c r="L22" s="6">
        <v>7303</v>
      </c>
      <c r="M22" s="6">
        <v>7518</v>
      </c>
      <c r="N22" s="6">
        <v>7372</v>
      </c>
      <c r="O22" s="6">
        <v>7398</v>
      </c>
      <c r="P22" s="6">
        <v>6982</v>
      </c>
      <c r="Q22" s="31">
        <v>7932</v>
      </c>
      <c r="R22" s="12"/>
      <c r="S22" s="12"/>
      <c r="T22" s="12"/>
      <c r="U22" s="12"/>
      <c r="V22" s="12"/>
      <c r="W22" s="12"/>
      <c r="X22" s="12"/>
      <c r="Y22" s="12"/>
      <c r="Z22" s="18"/>
      <c r="AA22" s="18"/>
      <c r="AB22" s="18"/>
      <c r="AC22" s="18"/>
      <c r="AD22" s="18"/>
    </row>
    <row r="23" spans="1:30" x14ac:dyDescent="0.15">
      <c r="A23" s="30" t="s">
        <v>18</v>
      </c>
      <c r="B23" s="5">
        <v>329</v>
      </c>
      <c r="C23" s="5">
        <v>357</v>
      </c>
      <c r="D23" s="5">
        <v>669</v>
      </c>
      <c r="E23" s="5">
        <v>713.08415981601695</v>
      </c>
      <c r="F23" s="6">
        <v>848</v>
      </c>
      <c r="G23" s="6">
        <v>867</v>
      </c>
      <c r="H23" s="6">
        <v>978</v>
      </c>
      <c r="I23" s="6">
        <v>971</v>
      </c>
      <c r="J23" s="6">
        <v>938</v>
      </c>
      <c r="K23" s="6">
        <v>923</v>
      </c>
      <c r="L23" s="6">
        <v>946</v>
      </c>
      <c r="M23" s="6">
        <v>882</v>
      </c>
      <c r="N23" s="6">
        <v>866</v>
      </c>
      <c r="O23" s="6">
        <v>905</v>
      </c>
      <c r="P23" s="6">
        <v>854</v>
      </c>
      <c r="Q23" s="31">
        <v>989</v>
      </c>
      <c r="R23" s="12"/>
      <c r="S23" s="12"/>
      <c r="T23" s="12"/>
      <c r="U23" s="12"/>
      <c r="V23" s="12"/>
      <c r="W23" s="12"/>
      <c r="X23" s="12"/>
      <c r="Y23" s="12"/>
      <c r="Z23" s="18"/>
      <c r="AA23" s="18"/>
      <c r="AB23" s="18"/>
      <c r="AC23" s="18"/>
      <c r="AD23" s="18"/>
    </row>
    <row r="24" spans="1:30" x14ac:dyDescent="0.15">
      <c r="A24" s="30" t="s">
        <v>19</v>
      </c>
      <c r="B24" s="5">
        <v>290</v>
      </c>
      <c r="C24" s="5">
        <v>208</v>
      </c>
      <c r="D24" s="5">
        <v>375</v>
      </c>
      <c r="E24" s="5">
        <v>384.48324118709502</v>
      </c>
      <c r="F24" s="6">
        <v>475</v>
      </c>
      <c r="G24" s="6">
        <v>461</v>
      </c>
      <c r="H24" s="6">
        <v>679</v>
      </c>
      <c r="I24" s="6">
        <v>652</v>
      </c>
      <c r="J24" s="6">
        <v>619</v>
      </c>
      <c r="K24" s="6">
        <v>631</v>
      </c>
      <c r="L24" s="6">
        <v>607</v>
      </c>
      <c r="M24" s="6">
        <v>563</v>
      </c>
      <c r="N24" s="6">
        <v>546</v>
      </c>
      <c r="O24" s="6">
        <v>539</v>
      </c>
      <c r="P24" s="6">
        <v>489</v>
      </c>
      <c r="Q24" s="31">
        <v>535</v>
      </c>
      <c r="R24" s="12"/>
      <c r="S24" s="12"/>
      <c r="T24" s="12"/>
      <c r="U24" s="12"/>
      <c r="V24" s="12"/>
      <c r="W24" s="12"/>
      <c r="X24" s="12"/>
      <c r="Y24" s="12"/>
      <c r="Z24" s="18"/>
      <c r="AA24" s="18"/>
      <c r="AB24" s="18"/>
      <c r="AC24" s="18"/>
      <c r="AD24" s="18"/>
    </row>
    <row r="25" spans="1:30" x14ac:dyDescent="0.15">
      <c r="A25" s="30" t="s">
        <v>20</v>
      </c>
      <c r="B25" s="5">
        <v>380</v>
      </c>
      <c r="C25" s="5">
        <v>376</v>
      </c>
      <c r="D25" s="5">
        <v>929</v>
      </c>
      <c r="E25" s="5">
        <v>1049.0905360368899</v>
      </c>
      <c r="F25" s="6">
        <v>1382</v>
      </c>
      <c r="G25" s="6">
        <v>1507</v>
      </c>
      <c r="H25" s="6">
        <v>1575</v>
      </c>
      <c r="I25" s="6">
        <v>1522</v>
      </c>
      <c r="J25" s="6">
        <v>1513</v>
      </c>
      <c r="K25" s="6">
        <v>1306</v>
      </c>
      <c r="L25" s="6">
        <v>1194</v>
      </c>
      <c r="M25" s="6">
        <v>1082</v>
      </c>
      <c r="N25" s="6">
        <v>1059</v>
      </c>
      <c r="O25" s="6">
        <v>1036</v>
      </c>
      <c r="P25" s="6">
        <v>1007</v>
      </c>
      <c r="Q25" s="31">
        <v>1154</v>
      </c>
      <c r="R25" s="12"/>
      <c r="S25" s="12"/>
      <c r="T25" s="12"/>
      <c r="U25" s="12"/>
      <c r="V25" s="12"/>
      <c r="W25" s="12"/>
      <c r="X25" s="12"/>
      <c r="Y25" s="12"/>
      <c r="Z25" s="18"/>
      <c r="AA25" s="18"/>
      <c r="AB25" s="18"/>
      <c r="AC25" s="18"/>
      <c r="AD25" s="18"/>
    </row>
    <row r="26" spans="1:30" x14ac:dyDescent="0.15">
      <c r="A26" s="30" t="s">
        <v>21</v>
      </c>
      <c r="B26" s="5">
        <v>106</v>
      </c>
      <c r="C26" s="5">
        <v>104</v>
      </c>
      <c r="D26" s="5">
        <v>141</v>
      </c>
      <c r="E26" s="5">
        <v>183.808317524286</v>
      </c>
      <c r="F26" s="6">
        <v>252</v>
      </c>
      <c r="G26" s="6">
        <v>249</v>
      </c>
      <c r="H26" s="6">
        <v>241</v>
      </c>
      <c r="I26" s="6">
        <v>247</v>
      </c>
      <c r="J26" s="6">
        <v>359</v>
      </c>
      <c r="K26" s="6">
        <v>376</v>
      </c>
      <c r="L26" s="6">
        <v>364</v>
      </c>
      <c r="M26" s="6">
        <v>353</v>
      </c>
      <c r="N26" s="6">
        <v>367</v>
      </c>
      <c r="O26" s="6">
        <v>383</v>
      </c>
      <c r="P26" s="6">
        <v>393</v>
      </c>
      <c r="Q26" s="31">
        <v>459</v>
      </c>
      <c r="R26" s="12"/>
      <c r="S26" s="12"/>
      <c r="T26" s="12"/>
      <c r="U26" s="12"/>
      <c r="V26" s="12"/>
      <c r="W26" s="12"/>
      <c r="X26" s="12"/>
      <c r="Y26" s="12"/>
      <c r="Z26" s="18"/>
      <c r="AA26" s="18"/>
      <c r="AB26" s="18"/>
      <c r="AC26" s="18"/>
      <c r="AD26" s="18"/>
    </row>
    <row r="27" spans="1:30" x14ac:dyDescent="0.15">
      <c r="A27" s="30" t="s">
        <v>22</v>
      </c>
      <c r="B27" s="5">
        <v>2138</v>
      </c>
      <c r="C27" s="5">
        <v>2281</v>
      </c>
      <c r="D27" s="5">
        <v>4078</v>
      </c>
      <c r="E27" s="5">
        <v>4101.0014633849096</v>
      </c>
      <c r="F27" s="6">
        <v>4475</v>
      </c>
      <c r="G27" s="6">
        <v>4596</v>
      </c>
      <c r="H27" s="6">
        <v>4275</v>
      </c>
      <c r="I27" s="6">
        <v>4153</v>
      </c>
      <c r="J27" s="6">
        <v>4041</v>
      </c>
      <c r="K27" s="6">
        <v>4059</v>
      </c>
      <c r="L27" s="6">
        <v>4115</v>
      </c>
      <c r="M27" s="6">
        <v>4314</v>
      </c>
      <c r="N27" s="6">
        <v>4102</v>
      </c>
      <c r="O27" s="6">
        <v>3847</v>
      </c>
      <c r="P27" s="6">
        <v>3927</v>
      </c>
      <c r="Q27" s="31">
        <v>4204</v>
      </c>
      <c r="R27" s="12"/>
      <c r="S27" s="12"/>
      <c r="T27" s="12"/>
      <c r="U27" s="12"/>
      <c r="V27" s="12"/>
      <c r="W27" s="12"/>
      <c r="X27" s="12"/>
      <c r="Y27" s="12"/>
      <c r="Z27" s="18"/>
      <c r="AA27" s="18"/>
      <c r="AB27" s="18"/>
      <c r="AC27" s="18"/>
      <c r="AD27" s="18"/>
    </row>
    <row r="28" spans="1:30" x14ac:dyDescent="0.15">
      <c r="A28" s="30" t="s">
        <v>23</v>
      </c>
      <c r="B28" s="5">
        <v>203</v>
      </c>
      <c r="C28" s="5">
        <v>207</v>
      </c>
      <c r="D28" s="5">
        <v>298</v>
      </c>
      <c r="E28" s="5">
        <v>357.48017493377301</v>
      </c>
      <c r="F28" s="6">
        <v>420</v>
      </c>
      <c r="G28" s="6">
        <v>417</v>
      </c>
      <c r="H28" s="6">
        <v>428</v>
      </c>
      <c r="I28" s="6">
        <v>448</v>
      </c>
      <c r="J28" s="6">
        <v>466</v>
      </c>
      <c r="K28" s="6">
        <v>467</v>
      </c>
      <c r="L28" s="6">
        <v>481</v>
      </c>
      <c r="M28" s="6">
        <v>484</v>
      </c>
      <c r="N28" s="6">
        <v>517</v>
      </c>
      <c r="O28" s="6">
        <v>508</v>
      </c>
      <c r="P28" s="6">
        <v>498</v>
      </c>
      <c r="Q28" s="31">
        <v>556</v>
      </c>
      <c r="R28" s="12"/>
      <c r="S28" s="12"/>
      <c r="T28" s="12"/>
      <c r="U28" s="12"/>
      <c r="V28" s="12"/>
      <c r="W28" s="12"/>
      <c r="X28" s="12"/>
      <c r="Y28" s="12"/>
      <c r="Z28" s="18"/>
      <c r="AA28" s="18"/>
      <c r="AB28" s="18"/>
      <c r="AC28" s="18"/>
      <c r="AD28" s="18"/>
    </row>
    <row r="29" spans="1:30" x14ac:dyDescent="0.15">
      <c r="A29" s="30" t="s">
        <v>24</v>
      </c>
      <c r="B29" s="5">
        <v>62</v>
      </c>
      <c r="C29" s="5">
        <v>123</v>
      </c>
      <c r="D29" s="5">
        <v>213</v>
      </c>
      <c r="E29" s="5">
        <v>214.62012709797901</v>
      </c>
      <c r="F29" s="6">
        <v>237</v>
      </c>
      <c r="G29" s="6">
        <v>257</v>
      </c>
      <c r="H29" s="6">
        <v>344</v>
      </c>
      <c r="I29" s="6">
        <v>368</v>
      </c>
      <c r="J29" s="6">
        <v>400</v>
      </c>
      <c r="K29" s="6">
        <v>393</v>
      </c>
      <c r="L29" s="6">
        <v>410</v>
      </c>
      <c r="M29" s="6">
        <v>435</v>
      </c>
      <c r="N29" s="6">
        <v>461</v>
      </c>
      <c r="O29" s="6">
        <v>493</v>
      </c>
      <c r="P29" s="6">
        <v>501</v>
      </c>
      <c r="Q29" s="31">
        <v>545</v>
      </c>
      <c r="R29" s="12"/>
      <c r="S29" s="12"/>
      <c r="T29" s="12"/>
      <c r="U29" s="12"/>
      <c r="V29" s="12"/>
      <c r="W29" s="12"/>
      <c r="X29" s="12"/>
      <c r="Y29" s="12"/>
      <c r="Z29" s="18"/>
      <c r="AA29" s="18"/>
      <c r="AB29" s="18"/>
      <c r="AC29" s="18"/>
      <c r="AD29" s="18"/>
    </row>
    <row r="30" spans="1:30" x14ac:dyDescent="0.15">
      <c r="A30" s="30" t="s">
        <v>25</v>
      </c>
      <c r="B30" s="5">
        <v>5567</v>
      </c>
      <c r="C30" s="5">
        <v>7956</v>
      </c>
      <c r="D30" s="5">
        <v>12481</v>
      </c>
      <c r="E30" s="5">
        <v>15328.2875196082</v>
      </c>
      <c r="F30" s="6">
        <v>17874</v>
      </c>
      <c r="G30" s="6">
        <v>18183</v>
      </c>
      <c r="H30" s="6">
        <v>18831</v>
      </c>
      <c r="I30" s="6">
        <v>19255</v>
      </c>
      <c r="J30" s="6">
        <v>20217</v>
      </c>
      <c r="K30" s="6">
        <v>24184</v>
      </c>
      <c r="L30" s="6">
        <v>24165</v>
      </c>
      <c r="M30" s="6">
        <v>26458</v>
      </c>
      <c r="N30" s="6">
        <v>28689</v>
      </c>
      <c r="O30" s="6">
        <v>32572</v>
      </c>
      <c r="P30" s="6">
        <v>35267</v>
      </c>
      <c r="Q30" s="31">
        <v>36720</v>
      </c>
      <c r="R30" s="12"/>
      <c r="S30" s="12"/>
      <c r="T30" s="12"/>
      <c r="U30" s="12"/>
      <c r="V30" s="12"/>
      <c r="W30" s="12"/>
      <c r="X30" s="12"/>
      <c r="Y30" s="12"/>
      <c r="Z30" s="18"/>
      <c r="AA30" s="18"/>
      <c r="AB30" s="18"/>
      <c r="AC30" s="18"/>
      <c r="AD30" s="18"/>
    </row>
    <row r="31" spans="1:30" x14ac:dyDescent="0.15">
      <c r="A31" s="30" t="s">
        <v>26</v>
      </c>
      <c r="B31" s="5">
        <v>15822</v>
      </c>
      <c r="C31" s="5">
        <v>14070</v>
      </c>
      <c r="D31" s="5">
        <v>28626</v>
      </c>
      <c r="E31" s="5">
        <v>28946.066387511401</v>
      </c>
      <c r="F31" s="6">
        <v>36741</v>
      </c>
      <c r="G31" s="6">
        <v>40743</v>
      </c>
      <c r="H31" s="6">
        <v>42551</v>
      </c>
      <c r="I31" s="6">
        <v>44081</v>
      </c>
      <c r="J31" s="6">
        <v>47528</v>
      </c>
      <c r="K31" s="6">
        <v>49533</v>
      </c>
      <c r="L31" s="6">
        <v>49722</v>
      </c>
      <c r="M31" s="6">
        <v>49356</v>
      </c>
      <c r="N31" s="6">
        <v>51278</v>
      </c>
      <c r="O31" s="6">
        <v>53272</v>
      </c>
      <c r="P31" s="6">
        <v>56723</v>
      </c>
      <c r="Q31" s="31">
        <v>60405</v>
      </c>
      <c r="R31" s="12"/>
      <c r="S31" s="12"/>
      <c r="T31" s="12"/>
      <c r="U31" s="12"/>
      <c r="V31" s="12"/>
      <c r="W31" s="12"/>
      <c r="X31" s="12"/>
      <c r="Y31" s="12"/>
      <c r="Z31" s="18"/>
      <c r="AA31" s="18"/>
      <c r="AB31" s="18"/>
      <c r="AC31" s="18"/>
      <c r="AD31" s="18"/>
    </row>
    <row r="32" spans="1:30" x14ac:dyDescent="0.15">
      <c r="A32" s="30" t="s">
        <v>27</v>
      </c>
      <c r="B32" s="5">
        <v>1201</v>
      </c>
      <c r="C32" s="5">
        <v>977</v>
      </c>
      <c r="D32" s="5">
        <v>1521</v>
      </c>
      <c r="E32" s="5">
        <v>1354.5756307148599</v>
      </c>
      <c r="F32" s="6">
        <v>1816</v>
      </c>
      <c r="G32" s="6">
        <v>1990</v>
      </c>
      <c r="H32" s="6">
        <v>2105</v>
      </c>
      <c r="I32" s="6">
        <v>2179</v>
      </c>
      <c r="J32" s="6">
        <v>2185</v>
      </c>
      <c r="K32" s="6">
        <v>2263</v>
      </c>
      <c r="L32" s="6">
        <v>2323</v>
      </c>
      <c r="M32" s="6">
        <v>2251</v>
      </c>
      <c r="N32" s="6">
        <v>2179</v>
      </c>
      <c r="O32" s="6">
        <v>2179</v>
      </c>
      <c r="P32" s="6">
        <v>2259</v>
      </c>
      <c r="Q32" s="31">
        <v>2395</v>
      </c>
      <c r="R32" s="12"/>
      <c r="S32" s="12"/>
      <c r="T32" s="12"/>
      <c r="U32" s="12"/>
      <c r="V32" s="12"/>
      <c r="W32" s="12"/>
      <c r="X32" s="12"/>
      <c r="Y32" s="12"/>
      <c r="Z32" s="18"/>
      <c r="AA32" s="18"/>
      <c r="AB32" s="18"/>
      <c r="AC32" s="18"/>
      <c r="AD32" s="18"/>
    </row>
    <row r="33" spans="1:30" x14ac:dyDescent="0.15">
      <c r="A33" s="30" t="s">
        <v>28</v>
      </c>
      <c r="B33" s="5">
        <v>1278</v>
      </c>
      <c r="C33" s="5">
        <v>1911</v>
      </c>
      <c r="D33" s="5">
        <v>1789</v>
      </c>
      <c r="E33" s="5">
        <v>1436.84860661318</v>
      </c>
      <c r="F33" s="6">
        <v>1644</v>
      </c>
      <c r="G33" s="6">
        <v>1819</v>
      </c>
      <c r="H33" s="6">
        <v>1840</v>
      </c>
      <c r="I33" s="6">
        <v>1909</v>
      </c>
      <c r="J33" s="6">
        <v>1833</v>
      </c>
      <c r="K33" s="6">
        <v>1912</v>
      </c>
      <c r="L33" s="6">
        <v>2075</v>
      </c>
      <c r="M33" s="6">
        <v>2204</v>
      </c>
      <c r="N33" s="6">
        <v>2329</v>
      </c>
      <c r="O33" s="6">
        <v>2416</v>
      </c>
      <c r="P33" s="6">
        <v>2355</v>
      </c>
      <c r="Q33" s="31">
        <v>2713</v>
      </c>
      <c r="R33" s="12"/>
      <c r="S33" s="12"/>
      <c r="T33" s="12"/>
      <c r="U33" s="12"/>
      <c r="V33" s="12"/>
      <c r="W33" s="12"/>
      <c r="X33" s="12"/>
      <c r="Y33" s="12"/>
      <c r="Z33" s="18"/>
      <c r="AA33" s="18"/>
      <c r="AB33" s="18"/>
      <c r="AC33" s="18"/>
      <c r="AD33" s="18"/>
    </row>
    <row r="34" spans="1:30" x14ac:dyDescent="0.15">
      <c r="A34" s="30" t="s">
        <v>29</v>
      </c>
      <c r="B34" s="5">
        <v>1186</v>
      </c>
      <c r="C34" s="5">
        <v>1405</v>
      </c>
      <c r="D34" s="5">
        <v>2894</v>
      </c>
      <c r="E34" s="5">
        <v>1344.7169995593499</v>
      </c>
      <c r="F34" s="6">
        <v>3853</v>
      </c>
      <c r="G34" s="6">
        <v>3891</v>
      </c>
      <c r="H34" s="6">
        <v>4195</v>
      </c>
      <c r="I34" s="6">
        <v>4350</v>
      </c>
      <c r="J34" s="6">
        <v>4459</v>
      </c>
      <c r="K34" s="6">
        <v>4432</v>
      </c>
      <c r="L34" s="6">
        <v>4538</v>
      </c>
      <c r="M34" s="6">
        <v>4771</v>
      </c>
      <c r="N34" s="6">
        <v>4793</v>
      </c>
      <c r="O34" s="6">
        <v>4868</v>
      </c>
      <c r="P34" s="6">
        <v>4990</v>
      </c>
      <c r="Q34" s="31">
        <v>5547</v>
      </c>
      <c r="R34" s="12"/>
      <c r="S34" s="12"/>
      <c r="T34" s="12"/>
      <c r="U34" s="12"/>
      <c r="V34" s="12"/>
      <c r="W34" s="12"/>
      <c r="X34" s="12"/>
      <c r="Y34" s="12"/>
      <c r="Z34" s="18"/>
      <c r="AA34" s="18"/>
      <c r="AB34" s="18"/>
      <c r="AC34" s="18"/>
      <c r="AD34" s="18"/>
    </row>
    <row r="35" spans="1:30" x14ac:dyDescent="0.15">
      <c r="A35" s="30" t="s">
        <v>30</v>
      </c>
      <c r="B35" s="9"/>
      <c r="C35" s="9"/>
      <c r="D35" s="9"/>
      <c r="E35" s="5">
        <v>1894.9600438745099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31"/>
      <c r="R35" s="12"/>
      <c r="S35" s="12"/>
      <c r="T35" s="12"/>
      <c r="U35" s="12"/>
      <c r="V35" s="12"/>
      <c r="W35" s="12"/>
      <c r="X35" s="12"/>
      <c r="Y35" s="12"/>
      <c r="Z35" s="18"/>
      <c r="AA35" s="18"/>
      <c r="AB35" s="18"/>
      <c r="AC35" s="18"/>
      <c r="AD35" s="18"/>
    </row>
    <row r="36" spans="1:30" x14ac:dyDescent="0.15">
      <c r="A36" s="30" t="s">
        <v>31</v>
      </c>
      <c r="B36" s="5">
        <v>13058</v>
      </c>
      <c r="C36" s="5">
        <v>11515</v>
      </c>
      <c r="D36" s="5">
        <v>26215</v>
      </c>
      <c r="E36" s="5">
        <v>26882.282578279599</v>
      </c>
      <c r="F36" s="6">
        <v>32512</v>
      </c>
      <c r="G36" s="6">
        <v>38272</v>
      </c>
      <c r="H36" s="6">
        <v>37799</v>
      </c>
      <c r="I36" s="6">
        <v>36561</v>
      </c>
      <c r="J36" s="6">
        <v>36592</v>
      </c>
      <c r="K36" s="6">
        <v>35587</v>
      </c>
      <c r="L36" s="6">
        <v>34772</v>
      </c>
      <c r="M36" s="6">
        <v>33343</v>
      </c>
      <c r="N36" s="6">
        <v>32798</v>
      </c>
      <c r="O36" s="6">
        <v>33344</v>
      </c>
      <c r="P36" s="6">
        <v>35387</v>
      </c>
      <c r="Q36" s="31">
        <v>36039</v>
      </c>
      <c r="R36" s="12"/>
      <c r="S36" s="12"/>
      <c r="T36" s="12"/>
      <c r="U36" s="12"/>
      <c r="V36" s="12"/>
      <c r="W36" s="12"/>
      <c r="X36" s="12"/>
      <c r="Y36" s="12"/>
      <c r="Z36" s="18"/>
      <c r="AA36" s="18"/>
      <c r="AB36" s="18"/>
      <c r="AC36" s="18"/>
      <c r="AD36" s="18"/>
    </row>
    <row r="37" spans="1:30" x14ac:dyDescent="0.15">
      <c r="A37" s="30" t="s">
        <v>32</v>
      </c>
      <c r="B37" s="5">
        <v>18533</v>
      </c>
      <c r="C37" s="5">
        <v>20563</v>
      </c>
      <c r="D37" s="5">
        <v>44724</v>
      </c>
      <c r="E37" s="5">
        <v>56404.368495572402</v>
      </c>
      <c r="F37" s="6">
        <v>66873</v>
      </c>
      <c r="G37" s="6">
        <v>64726</v>
      </c>
      <c r="H37" s="6">
        <v>67376</v>
      </c>
      <c r="I37" s="6">
        <v>68839</v>
      </c>
      <c r="J37" s="6">
        <v>69342</v>
      </c>
      <c r="K37" s="6">
        <v>64404</v>
      </c>
      <c r="L37" s="6">
        <v>62879</v>
      </c>
      <c r="M37" s="6">
        <v>62843</v>
      </c>
      <c r="N37" s="6">
        <v>62279</v>
      </c>
      <c r="O37" s="6">
        <v>65387</v>
      </c>
      <c r="P37" s="6">
        <v>66851</v>
      </c>
      <c r="Q37" s="31">
        <v>66263</v>
      </c>
      <c r="R37" s="12"/>
      <c r="S37" s="12"/>
      <c r="T37" s="12"/>
      <c r="U37" s="12"/>
      <c r="V37" s="12"/>
      <c r="W37" s="12"/>
      <c r="X37" s="12"/>
      <c r="Y37" s="12"/>
      <c r="Z37" s="18"/>
      <c r="AA37" s="18"/>
      <c r="AB37" s="18"/>
      <c r="AC37" s="18"/>
      <c r="AD37" s="18"/>
    </row>
    <row r="38" spans="1:30" x14ac:dyDescent="0.15">
      <c r="A38" s="30" t="s">
        <v>33</v>
      </c>
      <c r="B38" s="5">
        <v>2842</v>
      </c>
      <c r="C38" s="5">
        <v>4129</v>
      </c>
      <c r="D38" s="5">
        <v>7966</v>
      </c>
      <c r="E38" s="5">
        <v>11401.369590607001</v>
      </c>
      <c r="F38" s="6">
        <v>13628</v>
      </c>
      <c r="G38" s="6">
        <v>14831</v>
      </c>
      <c r="H38" s="6">
        <v>15621</v>
      </c>
      <c r="I38" s="6">
        <v>16617</v>
      </c>
      <c r="J38" s="6">
        <v>17510</v>
      </c>
      <c r="K38" s="6">
        <v>20773</v>
      </c>
      <c r="L38" s="6">
        <v>21028</v>
      </c>
      <c r="M38" s="6">
        <v>23316</v>
      </c>
      <c r="N38" s="6">
        <v>24628</v>
      </c>
      <c r="O38" s="6">
        <v>24436</v>
      </c>
      <c r="P38" s="6">
        <v>25460</v>
      </c>
      <c r="Q38" s="31">
        <v>26413</v>
      </c>
      <c r="R38" s="12"/>
      <c r="S38" s="12"/>
      <c r="T38" s="12"/>
      <c r="U38" s="12"/>
      <c r="V38" s="12"/>
      <c r="W38" s="12"/>
      <c r="X38" s="12"/>
      <c r="Y38" s="12"/>
      <c r="Z38" s="18"/>
      <c r="AA38" s="18"/>
      <c r="AB38" s="18"/>
      <c r="AC38" s="18"/>
      <c r="AD38" s="18"/>
    </row>
    <row r="39" spans="1:30" x14ac:dyDescent="0.15">
      <c r="A39" s="30" t="s">
        <v>34</v>
      </c>
      <c r="B39" s="5">
        <v>994</v>
      </c>
      <c r="C39" s="5">
        <v>1218</v>
      </c>
      <c r="D39" s="5">
        <v>2375</v>
      </c>
      <c r="E39" s="5">
        <v>3037.7833308955401</v>
      </c>
      <c r="F39" s="6">
        <v>3804</v>
      </c>
      <c r="G39" s="6">
        <v>3736</v>
      </c>
      <c r="H39" s="6">
        <v>4164</v>
      </c>
      <c r="I39" s="6">
        <v>4704</v>
      </c>
      <c r="J39" s="6">
        <v>4811</v>
      </c>
      <c r="K39" s="6">
        <v>4645</v>
      </c>
      <c r="L39" s="6">
        <v>4974</v>
      </c>
      <c r="M39" s="6">
        <v>6366</v>
      </c>
      <c r="N39" s="6">
        <v>6283</v>
      </c>
      <c r="O39" s="6">
        <v>6552</v>
      </c>
      <c r="P39" s="6">
        <v>6385</v>
      </c>
      <c r="Q39" s="31">
        <v>6879</v>
      </c>
      <c r="R39" s="12"/>
      <c r="S39" s="12"/>
      <c r="T39" s="12"/>
      <c r="U39" s="12"/>
      <c r="V39" s="12"/>
      <c r="W39" s="12"/>
      <c r="X39" s="12"/>
      <c r="Y39" s="12"/>
      <c r="Z39" s="18"/>
      <c r="AA39" s="18"/>
      <c r="AB39" s="18"/>
      <c r="AC39" s="18"/>
      <c r="AD39" s="18"/>
    </row>
    <row r="40" spans="1:30" x14ac:dyDescent="0.15">
      <c r="A40" s="30" t="s">
        <v>35</v>
      </c>
      <c r="B40" s="5">
        <v>1651</v>
      </c>
      <c r="C40" s="5">
        <v>1266</v>
      </c>
      <c r="D40" s="5">
        <v>2496</v>
      </c>
      <c r="E40" s="5">
        <v>2985.2355433061098</v>
      </c>
      <c r="F40" s="6">
        <v>3774</v>
      </c>
      <c r="G40" s="6">
        <v>4571</v>
      </c>
      <c r="H40" s="6">
        <v>3619</v>
      </c>
      <c r="I40" s="6">
        <v>3571</v>
      </c>
      <c r="J40" s="6">
        <v>3634</v>
      </c>
      <c r="K40" s="6">
        <v>3531</v>
      </c>
      <c r="L40" s="6">
        <v>3665</v>
      </c>
      <c r="M40" s="6">
        <v>3636</v>
      </c>
      <c r="N40" s="6">
        <v>6705</v>
      </c>
      <c r="O40" s="6">
        <v>3627</v>
      </c>
      <c r="P40" s="6">
        <v>3982</v>
      </c>
      <c r="Q40" s="31">
        <v>4345</v>
      </c>
      <c r="R40" s="12"/>
      <c r="S40" s="12"/>
      <c r="T40" s="12"/>
      <c r="U40" s="12"/>
      <c r="V40" s="12"/>
      <c r="W40" s="12"/>
      <c r="X40" s="12"/>
      <c r="Y40" s="12"/>
      <c r="Z40" s="18"/>
      <c r="AA40" s="18"/>
      <c r="AB40" s="18"/>
      <c r="AC40" s="18"/>
      <c r="AD40" s="18"/>
    </row>
    <row r="41" spans="1:30" x14ac:dyDescent="0.15">
      <c r="A41" s="30" t="s">
        <v>36</v>
      </c>
      <c r="B41" s="9">
        <v>1089</v>
      </c>
      <c r="C41" s="9">
        <v>883</v>
      </c>
      <c r="D41" s="9">
        <v>1299</v>
      </c>
      <c r="E41" s="5">
        <v>1671.5172359600399</v>
      </c>
      <c r="F41" s="6">
        <v>1902</v>
      </c>
      <c r="G41" s="6">
        <v>1949</v>
      </c>
      <c r="H41" s="6">
        <v>1853</v>
      </c>
      <c r="I41" s="6">
        <v>1914</v>
      </c>
      <c r="J41" s="6">
        <v>1987</v>
      </c>
      <c r="K41" s="6">
        <v>1846</v>
      </c>
      <c r="L41" s="6">
        <v>1739</v>
      </c>
      <c r="M41" s="6">
        <v>1691</v>
      </c>
      <c r="N41" s="6">
        <v>1691</v>
      </c>
      <c r="O41" s="6">
        <v>1884</v>
      </c>
      <c r="P41" s="6">
        <v>1820</v>
      </c>
      <c r="Q41" s="31">
        <v>1991</v>
      </c>
      <c r="R41" s="12"/>
      <c r="S41" s="12"/>
      <c r="T41" s="12"/>
      <c r="U41" s="12"/>
      <c r="V41" s="12"/>
      <c r="W41" s="12"/>
      <c r="X41" s="12"/>
      <c r="Y41" s="12"/>
      <c r="Z41" s="18"/>
      <c r="AA41" s="18"/>
      <c r="AB41" s="18"/>
      <c r="AC41" s="18"/>
      <c r="AD41" s="18"/>
    </row>
    <row r="42" spans="1:30" x14ac:dyDescent="0.15">
      <c r="A42" s="30" t="s">
        <v>51</v>
      </c>
      <c r="B42" s="5">
        <v>1376</v>
      </c>
      <c r="C42" s="5">
        <v>1530</v>
      </c>
      <c r="D42" s="5">
        <v>2060</v>
      </c>
      <c r="E42" s="5">
        <v>3031.9031216513799</v>
      </c>
      <c r="F42" s="6">
        <v>3782</v>
      </c>
      <c r="G42" s="6">
        <v>4014</v>
      </c>
      <c r="H42" s="6">
        <v>2770</v>
      </c>
      <c r="I42" s="6">
        <v>3069</v>
      </c>
      <c r="J42" s="6">
        <v>3189</v>
      </c>
      <c r="K42" s="6">
        <v>3184</v>
      </c>
      <c r="L42" s="6">
        <v>3276</v>
      </c>
      <c r="M42" s="6">
        <v>3380</v>
      </c>
      <c r="N42" s="6">
        <v>3646</v>
      </c>
      <c r="O42" s="6">
        <v>3663</v>
      </c>
      <c r="P42" s="6">
        <v>4078</v>
      </c>
      <c r="Q42" s="31">
        <v>4645</v>
      </c>
      <c r="R42" s="12"/>
      <c r="S42" s="12"/>
      <c r="T42" s="12"/>
      <c r="U42" s="12"/>
      <c r="V42" s="12"/>
      <c r="W42" s="12"/>
      <c r="X42" s="12"/>
      <c r="Y42" s="12"/>
      <c r="Z42" s="18"/>
      <c r="AA42" s="18"/>
      <c r="AB42" s="18"/>
      <c r="AC42" s="18"/>
      <c r="AD42" s="18"/>
    </row>
    <row r="43" spans="1:30" x14ac:dyDescent="0.15">
      <c r="A43" s="30" t="s">
        <v>52</v>
      </c>
      <c r="B43" s="5"/>
      <c r="C43" s="5"/>
      <c r="D43" s="5"/>
      <c r="E43" s="5"/>
      <c r="F43" s="6"/>
      <c r="G43" s="6"/>
      <c r="H43" s="6">
        <v>1151</v>
      </c>
      <c r="I43" s="6">
        <v>1045</v>
      </c>
      <c r="J43" s="6">
        <v>897</v>
      </c>
      <c r="K43" s="6">
        <v>856</v>
      </c>
      <c r="L43" s="6">
        <v>867</v>
      </c>
      <c r="M43" s="6">
        <v>979</v>
      </c>
      <c r="N43" s="6">
        <v>1821</v>
      </c>
      <c r="O43" s="6">
        <v>853</v>
      </c>
      <c r="P43" s="6">
        <v>827</v>
      </c>
      <c r="Q43" s="31">
        <v>915</v>
      </c>
      <c r="R43" s="12"/>
      <c r="S43" s="12"/>
      <c r="T43" s="12"/>
      <c r="U43" s="12"/>
      <c r="V43" s="12"/>
      <c r="W43" s="12"/>
      <c r="X43" s="12"/>
      <c r="Y43" s="12"/>
      <c r="Z43" s="18"/>
      <c r="AA43" s="18"/>
      <c r="AB43" s="18"/>
      <c r="AC43" s="18"/>
      <c r="AD43" s="18"/>
    </row>
    <row r="44" spans="1:30" x14ac:dyDescent="0.15">
      <c r="A44" s="30" t="s">
        <v>37</v>
      </c>
      <c r="B44" s="5">
        <v>629</v>
      </c>
      <c r="C44" s="5">
        <v>658</v>
      </c>
      <c r="D44" s="5">
        <v>1410</v>
      </c>
      <c r="E44" s="5">
        <v>1854.4845464070299</v>
      </c>
      <c r="F44" s="6">
        <v>2347</v>
      </c>
      <c r="G44" s="6">
        <v>2499</v>
      </c>
      <c r="H44" s="6">
        <v>2511</v>
      </c>
      <c r="I44" s="6">
        <v>2606</v>
      </c>
      <c r="J44" s="6">
        <v>2589</v>
      </c>
      <c r="K44" s="6">
        <v>2589</v>
      </c>
      <c r="L44" s="6">
        <v>2623</v>
      </c>
      <c r="M44" s="6">
        <v>2582</v>
      </c>
      <c r="N44" s="6">
        <v>2698</v>
      </c>
      <c r="O44" s="6">
        <v>2841</v>
      </c>
      <c r="P44" s="6">
        <v>3106</v>
      </c>
      <c r="Q44" s="31">
        <v>3910</v>
      </c>
      <c r="R44" s="12"/>
      <c r="S44" s="12"/>
      <c r="T44" s="12"/>
      <c r="U44" s="12"/>
      <c r="V44" s="12"/>
      <c r="W44" s="12"/>
      <c r="X44" s="12"/>
      <c r="Y44" s="12"/>
      <c r="Z44" s="18"/>
      <c r="AA44" s="18"/>
      <c r="AB44" s="18"/>
      <c r="AC44" s="18"/>
      <c r="AD44" s="18"/>
    </row>
    <row r="45" spans="1:30" x14ac:dyDescent="0.15">
      <c r="A45" s="30" t="s">
        <v>38</v>
      </c>
      <c r="B45" s="5">
        <v>321</v>
      </c>
      <c r="C45" s="5">
        <v>692</v>
      </c>
      <c r="D45" s="5">
        <v>1518</v>
      </c>
      <c r="E45" s="5">
        <v>2216.27984657456</v>
      </c>
      <c r="F45" s="6">
        <v>2547</v>
      </c>
      <c r="G45" s="6">
        <v>2650</v>
      </c>
      <c r="H45" s="6">
        <v>2689</v>
      </c>
      <c r="I45" s="6">
        <v>2802</v>
      </c>
      <c r="J45" s="6">
        <v>2971</v>
      </c>
      <c r="K45" s="6">
        <v>3149</v>
      </c>
      <c r="L45" s="6">
        <v>3377</v>
      </c>
      <c r="M45" s="6">
        <v>3662</v>
      </c>
      <c r="N45" s="6">
        <v>4628</v>
      </c>
      <c r="O45" s="6">
        <v>5028</v>
      </c>
      <c r="P45" s="6">
        <v>5120</v>
      </c>
      <c r="Q45" s="31">
        <v>6004</v>
      </c>
      <c r="R45" s="12"/>
      <c r="S45" s="12"/>
      <c r="T45" s="12"/>
      <c r="U45" s="12"/>
      <c r="V45" s="12"/>
      <c r="W45" s="12"/>
      <c r="X45" s="12"/>
      <c r="Y45" s="12"/>
      <c r="Z45" s="18"/>
      <c r="AA45" s="18"/>
      <c r="AB45" s="18"/>
      <c r="AC45" s="18"/>
      <c r="AD45" s="18"/>
    </row>
    <row r="46" spans="1:30" x14ac:dyDescent="0.15">
      <c r="A46" s="30" t="s">
        <v>39</v>
      </c>
      <c r="B46" s="5">
        <v>143</v>
      </c>
      <c r="C46" s="5">
        <v>158</v>
      </c>
      <c r="D46" s="5">
        <v>223</v>
      </c>
      <c r="E46" s="5">
        <v>291.92424758705602</v>
      </c>
      <c r="F46" s="6">
        <v>359</v>
      </c>
      <c r="G46" s="6">
        <v>332</v>
      </c>
      <c r="H46" s="6">
        <v>326</v>
      </c>
      <c r="I46" s="6">
        <v>329</v>
      </c>
      <c r="J46" s="6">
        <v>319</v>
      </c>
      <c r="K46" s="6">
        <v>316</v>
      </c>
      <c r="L46" s="6">
        <v>309</v>
      </c>
      <c r="M46" s="6">
        <v>307</v>
      </c>
      <c r="N46" s="6">
        <v>277</v>
      </c>
      <c r="O46" s="6">
        <v>249</v>
      </c>
      <c r="P46" s="6">
        <v>252</v>
      </c>
      <c r="Q46" s="31">
        <v>290</v>
      </c>
      <c r="R46" s="12"/>
      <c r="S46" s="12"/>
      <c r="T46" s="12"/>
      <c r="U46" s="12"/>
      <c r="V46" s="12"/>
      <c r="W46" s="12"/>
      <c r="X46" s="12"/>
      <c r="Y46" s="12"/>
      <c r="Z46" s="18"/>
      <c r="AA46" s="18"/>
      <c r="AB46" s="18"/>
      <c r="AC46" s="18"/>
      <c r="AD46" s="18"/>
    </row>
    <row r="47" spans="1:30" x14ac:dyDescent="0.15">
      <c r="A47" s="30" t="s">
        <v>40</v>
      </c>
      <c r="B47" s="5"/>
      <c r="C47" s="5"/>
      <c r="D47" s="5"/>
      <c r="E47" s="5">
        <v>1413.73483562827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32"/>
      <c r="R47" s="12"/>
      <c r="S47" s="12"/>
      <c r="T47" s="12"/>
      <c r="U47" s="12"/>
      <c r="V47" s="12"/>
      <c r="W47" s="12"/>
      <c r="X47" s="12"/>
      <c r="Y47" s="12"/>
      <c r="Z47" s="18"/>
      <c r="AA47" s="18"/>
      <c r="AB47" s="18"/>
      <c r="AC47" s="18"/>
      <c r="AD47" s="18"/>
    </row>
    <row r="48" spans="1:30" x14ac:dyDescent="0.15">
      <c r="A48" s="30" t="s">
        <v>53</v>
      </c>
      <c r="B48" s="5">
        <v>1234</v>
      </c>
      <c r="C48" s="5">
        <v>1389</v>
      </c>
      <c r="D48" s="5">
        <v>1237</v>
      </c>
      <c r="E48" s="5">
        <v>61.105738754221697</v>
      </c>
      <c r="F48" s="6">
        <v>1459</v>
      </c>
      <c r="G48" s="6">
        <v>1648</v>
      </c>
      <c r="H48" s="6">
        <v>1714</v>
      </c>
      <c r="I48" s="6">
        <v>1597</v>
      </c>
      <c r="J48" s="6">
        <v>1741</v>
      </c>
      <c r="K48" s="6">
        <v>1666</v>
      </c>
      <c r="L48" s="6">
        <v>1708</v>
      </c>
      <c r="M48" s="6">
        <v>1672</v>
      </c>
      <c r="N48" s="6">
        <v>1620</v>
      </c>
      <c r="O48" s="6">
        <v>1799</v>
      </c>
      <c r="P48" s="6">
        <v>1857</v>
      </c>
      <c r="Q48" s="31">
        <v>2230</v>
      </c>
      <c r="R48" s="12"/>
      <c r="S48" s="12"/>
      <c r="T48" s="12"/>
      <c r="U48" s="12"/>
      <c r="V48" s="12"/>
      <c r="W48" s="12"/>
      <c r="X48" s="12"/>
      <c r="Y48" s="12"/>
      <c r="Z48" s="18"/>
      <c r="AA48" s="18"/>
      <c r="AB48" s="18"/>
      <c r="AC48" s="18"/>
      <c r="AD48" s="18"/>
    </row>
    <row r="49" spans="1:30" x14ac:dyDescent="0.15">
      <c r="A49" s="30" t="s">
        <v>54</v>
      </c>
      <c r="B49" s="5"/>
      <c r="C49" s="5"/>
      <c r="D49" s="5">
        <v>41</v>
      </c>
      <c r="E49" s="5"/>
      <c r="F49" s="6">
        <v>129</v>
      </c>
      <c r="G49" s="6">
        <v>139</v>
      </c>
      <c r="H49" s="6">
        <v>152</v>
      </c>
      <c r="I49" s="6">
        <v>169</v>
      </c>
      <c r="J49" s="6">
        <v>194</v>
      </c>
      <c r="K49" s="6">
        <v>187</v>
      </c>
      <c r="L49" s="6">
        <v>228</v>
      </c>
      <c r="M49" s="6">
        <v>222</v>
      </c>
      <c r="N49" s="6">
        <v>391</v>
      </c>
      <c r="O49" s="6">
        <v>635</v>
      </c>
      <c r="P49" s="6">
        <v>686</v>
      </c>
      <c r="Q49" s="31">
        <v>714</v>
      </c>
      <c r="R49" s="12"/>
      <c r="S49" s="12"/>
      <c r="T49" s="12"/>
      <c r="U49" s="12"/>
      <c r="V49" s="12"/>
      <c r="W49" s="12"/>
      <c r="X49" s="12"/>
      <c r="Y49" s="12"/>
      <c r="Z49" s="18"/>
      <c r="AA49" s="18"/>
      <c r="AB49" s="18"/>
      <c r="AC49" s="18"/>
      <c r="AD49" s="18"/>
    </row>
    <row r="50" spans="1:30" x14ac:dyDescent="0.15">
      <c r="A50" s="30" t="s">
        <v>55</v>
      </c>
      <c r="B50" s="5"/>
      <c r="C50" s="5"/>
      <c r="D50" s="5"/>
      <c r="E50" s="5"/>
      <c r="F50" s="6"/>
      <c r="G50" s="6"/>
      <c r="H50" s="6">
        <v>83</v>
      </c>
      <c r="I50" s="6">
        <v>66</v>
      </c>
      <c r="J50" s="6">
        <v>55</v>
      </c>
      <c r="K50" s="6">
        <v>53</v>
      </c>
      <c r="L50" s="6">
        <v>52</v>
      </c>
      <c r="M50" s="6">
        <v>76</v>
      </c>
      <c r="N50" s="6">
        <v>72</v>
      </c>
      <c r="O50" s="6">
        <v>68</v>
      </c>
      <c r="P50" s="6">
        <v>63</v>
      </c>
      <c r="Q50" s="31">
        <v>70</v>
      </c>
      <c r="R50" s="12"/>
      <c r="S50" s="12"/>
      <c r="T50" s="12"/>
      <c r="U50" s="12"/>
      <c r="V50" s="12"/>
      <c r="W50" s="12"/>
      <c r="X50" s="12"/>
      <c r="Y50" s="12"/>
      <c r="Z50" s="18"/>
      <c r="AA50" s="18"/>
      <c r="AB50" s="18"/>
      <c r="AC50" s="18"/>
      <c r="AD50" s="18"/>
    </row>
    <row r="51" spans="1:30" x14ac:dyDescent="0.15">
      <c r="A51" s="56" t="s">
        <v>120</v>
      </c>
      <c r="B51" s="5">
        <v>67189</v>
      </c>
      <c r="C51" s="5">
        <v>70650</v>
      </c>
      <c r="D51" s="5">
        <v>139386</v>
      </c>
      <c r="E51" s="5">
        <v>162129.54460113644</v>
      </c>
      <c r="F51" s="5">
        <v>195701</v>
      </c>
      <c r="G51" s="5">
        <v>206667</v>
      </c>
      <c r="H51" s="5">
        <v>212122</v>
      </c>
      <c r="I51" s="5">
        <v>216479</v>
      </c>
      <c r="J51" s="5">
        <v>222919</v>
      </c>
      <c r="K51" s="5">
        <v>225970</v>
      </c>
      <c r="L51" s="5">
        <v>225211</v>
      </c>
      <c r="M51" s="5">
        <v>230034</v>
      </c>
      <c r="N51" s="5">
        <v>239783</v>
      </c>
      <c r="O51" s="5">
        <v>246674</v>
      </c>
      <c r="P51" s="5">
        <v>258467</v>
      </c>
      <c r="Q51" s="33">
        <v>269589</v>
      </c>
      <c r="R51" s="12"/>
      <c r="S51" s="12"/>
      <c r="T51" s="12"/>
      <c r="U51" s="12"/>
      <c r="V51" s="12"/>
      <c r="W51" s="12"/>
      <c r="X51" s="12"/>
      <c r="Y51" s="12"/>
      <c r="Z51" s="18"/>
      <c r="AA51" s="18"/>
      <c r="AB51" s="18"/>
      <c r="AC51" s="18"/>
      <c r="AD51" s="18"/>
    </row>
    <row r="52" spans="1:30" x14ac:dyDescent="0.15">
      <c r="A52" s="26" t="s">
        <v>119</v>
      </c>
      <c r="B52" s="20">
        <f>B17/B3*100</f>
        <v>59.742635848020974</v>
      </c>
      <c r="C52" s="20">
        <f>C17/C3*100</f>
        <v>55.057020766990561</v>
      </c>
      <c r="D52" s="20">
        <f>D17/D3*100</f>
        <v>60.540844553103078</v>
      </c>
      <c r="E52" s="20">
        <f>E17/E3*100</f>
        <v>58.893731906717903</v>
      </c>
      <c r="F52" s="20">
        <f>F17/F3*100</f>
        <v>60.260697411326284</v>
      </c>
      <c r="G52" s="20">
        <f>G17/G3*100</f>
        <v>59.190064153078602</v>
      </c>
      <c r="H52" s="20">
        <f>H17/H3*100</f>
        <v>58.323013492880548</v>
      </c>
      <c r="I52" s="20">
        <f>I17/I3*100</f>
        <v>57.338821288854028</v>
      </c>
      <c r="J52" s="20">
        <f>J17/J3*100</f>
        <v>57.549917098396918</v>
      </c>
      <c r="K52" s="20">
        <f>K17/K3*100</f>
        <v>57.188796465436418</v>
      </c>
      <c r="L52" s="20">
        <f>L17/L3*100</f>
        <v>56.095693693203955</v>
      </c>
      <c r="M52" s="20">
        <f>M17/M3*100</f>
        <v>55.385486160319594</v>
      </c>
      <c r="N52" s="20">
        <f>N17/N3*100</f>
        <v>54.797690310960419</v>
      </c>
      <c r="O52" s="20">
        <f>O17/O3*100</f>
        <v>55.063098989103324</v>
      </c>
      <c r="P52" s="20">
        <f>P17/P3*100</f>
        <v>56.119434733922787</v>
      </c>
      <c r="Q52" s="29">
        <f>Q17/Q3*100</f>
        <v>55.726797693840602</v>
      </c>
      <c r="R52" s="12"/>
      <c r="S52" s="12"/>
      <c r="T52" s="12"/>
      <c r="U52" s="12"/>
      <c r="V52" s="12"/>
      <c r="W52" s="12"/>
      <c r="X52" s="12"/>
      <c r="Y52" s="12"/>
      <c r="Z52" s="18"/>
      <c r="AA52" s="18"/>
      <c r="AB52" s="18"/>
      <c r="AC52" s="18"/>
      <c r="AD52" s="18"/>
    </row>
    <row r="53" spans="1:30" x14ac:dyDescent="0.15">
      <c r="A53" s="28" t="s">
        <v>41</v>
      </c>
      <c r="B53" s="2">
        <v>7883</v>
      </c>
      <c r="C53" s="2">
        <v>11814</v>
      </c>
      <c r="D53" s="2">
        <v>17250</v>
      </c>
      <c r="E53" s="8">
        <v>21016.0084134018</v>
      </c>
      <c r="F53" s="3">
        <v>23099</v>
      </c>
      <c r="G53" s="3">
        <v>25540</v>
      </c>
      <c r="H53" s="3">
        <v>25640</v>
      </c>
      <c r="I53" s="3">
        <v>28153</v>
      </c>
      <c r="J53" s="3">
        <v>27609</v>
      </c>
      <c r="K53" s="3">
        <v>28200</v>
      </c>
      <c r="L53" s="3">
        <v>30184</v>
      </c>
      <c r="M53" s="3">
        <v>31747</v>
      </c>
      <c r="N53" s="3">
        <v>33566</v>
      </c>
      <c r="O53" s="3">
        <v>34844</v>
      </c>
      <c r="P53" s="3">
        <v>35523</v>
      </c>
      <c r="Q53" s="25">
        <v>37188</v>
      </c>
      <c r="R53" s="12"/>
      <c r="S53" s="12"/>
      <c r="T53" s="12"/>
      <c r="U53" s="12"/>
      <c r="V53" s="12"/>
      <c r="W53" s="12"/>
      <c r="X53" s="12"/>
      <c r="Y53" s="12"/>
      <c r="Z53" s="18"/>
      <c r="AA53" s="18"/>
      <c r="AB53" s="18"/>
      <c r="AC53" s="18"/>
      <c r="AD53" s="18"/>
    </row>
    <row r="54" spans="1:30" x14ac:dyDescent="0.15">
      <c r="A54" s="30" t="s">
        <v>42</v>
      </c>
      <c r="B54" s="5">
        <v>7053</v>
      </c>
      <c r="C54" s="5">
        <v>10584</v>
      </c>
      <c r="D54" s="5">
        <v>15847</v>
      </c>
      <c r="E54" s="5">
        <v>19574.855637551598</v>
      </c>
      <c r="F54" s="6">
        <v>21487</v>
      </c>
      <c r="G54" s="6">
        <v>23861</v>
      </c>
      <c r="H54" s="6">
        <v>23837</v>
      </c>
      <c r="I54" s="6">
        <v>26295</v>
      </c>
      <c r="J54" s="6">
        <v>25674</v>
      </c>
      <c r="K54" s="6">
        <v>26191</v>
      </c>
      <c r="L54" s="6">
        <v>28080</v>
      </c>
      <c r="M54" s="6">
        <v>29258</v>
      </c>
      <c r="N54" s="6">
        <v>30832</v>
      </c>
      <c r="O54" s="6">
        <v>31759</v>
      </c>
      <c r="P54" s="6">
        <v>32076</v>
      </c>
      <c r="Q54" s="31">
        <v>33487</v>
      </c>
      <c r="R54" s="12"/>
      <c r="S54" s="12"/>
      <c r="T54" s="12"/>
      <c r="U54" s="12"/>
      <c r="V54" s="12"/>
      <c r="W54" s="12"/>
      <c r="X54" s="12"/>
      <c r="Y54" s="12"/>
      <c r="Z54" s="18"/>
      <c r="AA54" s="18"/>
      <c r="AB54" s="18"/>
      <c r="AC54" s="18"/>
      <c r="AD54" s="18"/>
    </row>
    <row r="55" spans="1:30" x14ac:dyDescent="0.15">
      <c r="A55" s="30" t="s">
        <v>43</v>
      </c>
      <c r="B55" s="5">
        <v>341</v>
      </c>
      <c r="C55" s="5">
        <v>618</v>
      </c>
      <c r="D55" s="5">
        <v>692</v>
      </c>
      <c r="E55" s="5">
        <v>566.24502872992298</v>
      </c>
      <c r="F55" s="6">
        <v>627</v>
      </c>
      <c r="G55" s="6">
        <v>633</v>
      </c>
      <c r="H55" s="6">
        <v>689</v>
      </c>
      <c r="I55" s="6">
        <v>397</v>
      </c>
      <c r="J55" s="6">
        <v>709</v>
      </c>
      <c r="K55" s="6">
        <v>718</v>
      </c>
      <c r="L55" s="6">
        <v>739</v>
      </c>
      <c r="M55" s="6">
        <v>994</v>
      </c>
      <c r="N55" s="6">
        <v>1148</v>
      </c>
      <c r="O55" s="6">
        <v>1309</v>
      </c>
      <c r="P55" s="6">
        <v>1525</v>
      </c>
      <c r="Q55" s="31">
        <v>1537</v>
      </c>
      <c r="R55" s="12"/>
      <c r="S55" s="12"/>
      <c r="T55" s="12"/>
      <c r="U55" s="12"/>
      <c r="V55" s="12"/>
      <c r="W55" s="12"/>
      <c r="X55" s="12"/>
      <c r="Y55" s="12"/>
      <c r="Z55" s="18"/>
      <c r="AA55" s="18"/>
      <c r="AB55" s="18"/>
      <c r="AC55" s="18"/>
      <c r="AD55" s="18"/>
    </row>
    <row r="56" spans="1:30" x14ac:dyDescent="0.15">
      <c r="A56" s="30" t="s">
        <v>44</v>
      </c>
      <c r="B56" s="5">
        <v>489</v>
      </c>
      <c r="C56" s="5">
        <v>611</v>
      </c>
      <c r="D56" s="5">
        <v>711</v>
      </c>
      <c r="E56" s="8">
        <v>874.90774712032203</v>
      </c>
      <c r="F56" s="6">
        <v>985</v>
      </c>
      <c r="G56" s="6">
        <v>1045</v>
      </c>
      <c r="H56" s="6">
        <v>1114</v>
      </c>
      <c r="I56" s="6">
        <v>1161</v>
      </c>
      <c r="J56" s="6">
        <v>1226</v>
      </c>
      <c r="K56" s="6">
        <v>1291</v>
      </c>
      <c r="L56" s="6">
        <v>1365</v>
      </c>
      <c r="M56" s="6">
        <v>1495</v>
      </c>
      <c r="N56" s="6">
        <v>1587</v>
      </c>
      <c r="O56" s="6">
        <v>1775</v>
      </c>
      <c r="P56" s="6">
        <v>1923</v>
      </c>
      <c r="Q56" s="31">
        <v>2164</v>
      </c>
      <c r="R56" s="12"/>
      <c r="S56" s="12"/>
      <c r="T56" s="12"/>
      <c r="U56" s="12"/>
      <c r="V56" s="12"/>
      <c r="W56" s="12"/>
      <c r="X56" s="12"/>
      <c r="Y56" s="12"/>
      <c r="Z56" s="18"/>
      <c r="AA56" s="18"/>
      <c r="AB56" s="18"/>
      <c r="AC56" s="18"/>
      <c r="AD56" s="18"/>
    </row>
    <row r="57" spans="1:30" x14ac:dyDescent="0.15">
      <c r="A57" s="26" t="s">
        <v>119</v>
      </c>
      <c r="B57" s="20">
        <v>6.0094834420930656</v>
      </c>
      <c r="C57" s="20">
        <v>8.0387033559239001</v>
      </c>
      <c r="D57" s="20">
        <v>6.599864559301218</v>
      </c>
      <c r="E57" s="20">
        <v>6.8534817940109889</v>
      </c>
      <c r="F57" s="20">
        <v>6.4048601406357442</v>
      </c>
      <c r="G57" s="20">
        <v>6.5987500096888461</v>
      </c>
      <c r="H57" s="20">
        <v>6.375920703837985</v>
      </c>
      <c r="I57" s="20">
        <v>6.7527277873321285</v>
      </c>
      <c r="J57" s="20">
        <v>6.4839386950864943</v>
      </c>
      <c r="K57" s="20">
        <v>6.4960044965250985</v>
      </c>
      <c r="L57" s="20">
        <v>6.8368169751660286</v>
      </c>
      <c r="M57" s="20">
        <v>6.9647037143477686</v>
      </c>
      <c r="N57" s="20">
        <v>7.1125708534195056</v>
      </c>
      <c r="O57" s="20">
        <v>7.1476631219640279</v>
      </c>
      <c r="P57" s="20">
        <v>7.1286377665488025</v>
      </c>
      <c r="Q57" s="29">
        <v>7.0713601168291822</v>
      </c>
      <c r="R57" s="12"/>
      <c r="S57" s="12"/>
      <c r="T57" s="12"/>
      <c r="U57" s="12"/>
      <c r="V57" s="12"/>
      <c r="W57" s="12"/>
      <c r="X57" s="12"/>
      <c r="Y57" s="12"/>
      <c r="Z57" s="18"/>
      <c r="AA57" s="18"/>
      <c r="AB57" s="18"/>
      <c r="AC57" s="18"/>
      <c r="AD57" s="18"/>
    </row>
    <row r="58" spans="1:30" x14ac:dyDescent="0.15">
      <c r="A58" s="34" t="s">
        <v>45</v>
      </c>
      <c r="B58" s="2">
        <v>1335</v>
      </c>
      <c r="C58" s="2">
        <v>2207</v>
      </c>
      <c r="D58" s="2">
        <v>3486</v>
      </c>
      <c r="E58" s="8">
        <v>4562.0440557743595</v>
      </c>
      <c r="F58" s="3">
        <v>5533</v>
      </c>
      <c r="G58" s="3">
        <v>6052</v>
      </c>
      <c r="H58" s="3">
        <v>6337</v>
      </c>
      <c r="I58" s="3">
        <v>7017</v>
      </c>
      <c r="J58" s="3">
        <v>7520</v>
      </c>
      <c r="K58" s="3">
        <v>7545</v>
      </c>
      <c r="L58" s="3">
        <v>7847</v>
      </c>
      <c r="M58" s="3">
        <v>8243</v>
      </c>
      <c r="N58" s="3">
        <v>8685</v>
      </c>
      <c r="O58" s="3">
        <v>9142</v>
      </c>
      <c r="P58" s="3">
        <v>9320</v>
      </c>
      <c r="Q58" s="25">
        <v>9608</v>
      </c>
      <c r="R58" s="12"/>
      <c r="S58" s="12"/>
      <c r="T58" s="12"/>
      <c r="U58" s="12"/>
      <c r="V58" s="12"/>
      <c r="W58" s="12"/>
      <c r="X58" s="12"/>
      <c r="Y58" s="12"/>
      <c r="Z58" s="18"/>
      <c r="AA58" s="18"/>
      <c r="AB58" s="18"/>
      <c r="AC58" s="18"/>
      <c r="AD58" s="18"/>
    </row>
    <row r="59" spans="1:30" x14ac:dyDescent="0.15">
      <c r="A59" s="26" t="s">
        <v>119</v>
      </c>
      <c r="B59" s="20">
        <v>1.0177166554857595</v>
      </c>
      <c r="C59" s="20">
        <v>1.5017283144171363</v>
      </c>
      <c r="D59" s="20">
        <v>1.3337465422448722</v>
      </c>
      <c r="E59" s="20">
        <v>1.4877176133878751</v>
      </c>
      <c r="F59" s="20">
        <v>1.5341829151970898</v>
      </c>
      <c r="G59" s="20">
        <v>1.5636505504556339</v>
      </c>
      <c r="H59" s="20">
        <v>1.5758272035967753</v>
      </c>
      <c r="I59" s="20">
        <v>1.6830849601715467</v>
      </c>
      <c r="J59" s="20">
        <v>1.7660624791571748</v>
      </c>
      <c r="K59" s="20">
        <v>1.7380267349745342</v>
      </c>
      <c r="L59" s="20">
        <v>1.7773821496199251</v>
      </c>
      <c r="M59" s="20">
        <v>1.8083615055711926</v>
      </c>
      <c r="N59" s="20">
        <v>1.8403347989616994</v>
      </c>
      <c r="O59" s="20">
        <v>1.8753282132072995</v>
      </c>
      <c r="P59" s="20">
        <v>1.8703066741050822</v>
      </c>
      <c r="Q59" s="29">
        <v>1.8269771970123372</v>
      </c>
      <c r="R59" s="12"/>
      <c r="S59" s="12"/>
      <c r="T59" s="12"/>
      <c r="U59" s="12"/>
      <c r="V59" s="12"/>
      <c r="W59" s="12"/>
      <c r="X59" s="12"/>
      <c r="Y59" s="12"/>
      <c r="Z59" s="18"/>
      <c r="AA59" s="18"/>
      <c r="AB59" s="18"/>
      <c r="AC59" s="18"/>
      <c r="AD59" s="18"/>
    </row>
    <row r="60" spans="1:30" x14ac:dyDescent="0.15">
      <c r="A60" s="52" t="s">
        <v>46</v>
      </c>
      <c r="B60" s="43">
        <v>5863</v>
      </c>
      <c r="C60" s="43">
        <v>11447</v>
      </c>
      <c r="D60" s="43">
        <v>19136</v>
      </c>
      <c r="E60" s="8">
        <v>23691.8768773747</v>
      </c>
      <c r="F60" s="3">
        <v>27102</v>
      </c>
      <c r="G60" s="3">
        <v>29694</v>
      </c>
      <c r="H60" s="3">
        <v>32561</v>
      </c>
      <c r="I60" s="3">
        <v>34819</v>
      </c>
      <c r="J60" s="3">
        <v>36336</v>
      </c>
      <c r="K60" s="3">
        <v>38510</v>
      </c>
      <c r="L60" s="3">
        <v>39883</v>
      </c>
      <c r="M60" s="3">
        <v>42140</v>
      </c>
      <c r="N60" s="3">
        <v>43617</v>
      </c>
      <c r="O60" s="3">
        <v>43909</v>
      </c>
      <c r="P60" s="3">
        <v>41309</v>
      </c>
      <c r="Q60" s="25">
        <v>43935</v>
      </c>
      <c r="R60" s="12"/>
      <c r="S60" s="12"/>
      <c r="T60" s="12"/>
      <c r="U60" s="12"/>
      <c r="V60" s="12"/>
      <c r="W60" s="12"/>
      <c r="X60" s="12"/>
      <c r="Y60" s="12"/>
      <c r="Z60" s="18"/>
      <c r="AA60" s="18"/>
      <c r="AB60" s="18"/>
      <c r="AC60" s="18"/>
      <c r="AD60" s="18"/>
    </row>
    <row r="61" spans="1:30" x14ac:dyDescent="0.15">
      <c r="A61" s="26" t="s">
        <v>119</v>
      </c>
      <c r="B61" s="44">
        <v>4.4695676038299688</v>
      </c>
      <c r="C61" s="44">
        <v>7.7889823358101307</v>
      </c>
      <c r="D61" s="44">
        <v>7.3214497511181502</v>
      </c>
      <c r="E61" s="44">
        <v>7.7261030568247087</v>
      </c>
      <c r="F61" s="44">
        <v>7.5148066813069807</v>
      </c>
      <c r="G61" s="44">
        <v>7.6720157708575014</v>
      </c>
      <c r="H61" s="44">
        <v>8.0969716863365306</v>
      </c>
      <c r="I61" s="44">
        <v>8.3516225207657246</v>
      </c>
      <c r="J61" s="44">
        <v>8.5334635960977536</v>
      </c>
      <c r="K61" s="44">
        <v>8.8709621688362237</v>
      </c>
      <c r="L61" s="44">
        <v>9.0336857746006718</v>
      </c>
      <c r="M61" s="44">
        <v>9.2447353930328831</v>
      </c>
      <c r="N61" s="44">
        <v>9.2423584255972866</v>
      </c>
      <c r="O61" s="44">
        <v>9.0071960745700412</v>
      </c>
      <c r="P61" s="44">
        <v>8.2897530472754131</v>
      </c>
      <c r="Q61" s="53">
        <v>8.3543134003681345</v>
      </c>
      <c r="R61" s="12"/>
      <c r="S61" s="12"/>
      <c r="T61" s="12"/>
      <c r="U61" s="12"/>
      <c r="V61" s="12"/>
      <c r="W61" s="12"/>
      <c r="X61" s="12"/>
      <c r="Y61" s="12"/>
      <c r="Z61" s="18"/>
      <c r="AA61" s="18"/>
      <c r="AB61" s="18"/>
      <c r="AC61" s="18"/>
      <c r="AD61" s="18"/>
    </row>
    <row r="62" spans="1:30" x14ac:dyDescent="0.15">
      <c r="A62" s="54" t="s">
        <v>47</v>
      </c>
      <c r="B62" s="45">
        <v>2018</v>
      </c>
      <c r="C62" s="45">
        <v>3251</v>
      </c>
      <c r="D62" s="45">
        <v>5917</v>
      </c>
      <c r="E62" s="2">
        <v>6412.2646062405202</v>
      </c>
      <c r="F62" s="3">
        <v>7847</v>
      </c>
      <c r="G62" s="3">
        <v>9147</v>
      </c>
      <c r="H62" s="3">
        <v>10012</v>
      </c>
      <c r="I62" s="3">
        <v>10598</v>
      </c>
      <c r="J62" s="3">
        <v>10873</v>
      </c>
      <c r="K62" s="3">
        <v>11447</v>
      </c>
      <c r="L62" s="3">
        <v>12042</v>
      </c>
      <c r="M62" s="3">
        <v>12456</v>
      </c>
      <c r="N62" s="3">
        <v>12994</v>
      </c>
      <c r="O62" s="3">
        <v>13624</v>
      </c>
      <c r="P62" s="3">
        <v>13171</v>
      </c>
      <c r="Q62" s="25">
        <v>14898</v>
      </c>
      <c r="R62" s="12"/>
      <c r="S62" s="12"/>
      <c r="T62" s="12"/>
      <c r="U62" s="12"/>
      <c r="V62" s="12"/>
      <c r="W62" s="12"/>
      <c r="X62" s="12"/>
      <c r="Y62" s="12"/>
      <c r="Z62" s="18"/>
      <c r="AA62" s="18"/>
      <c r="AB62" s="18"/>
      <c r="AC62" s="18"/>
      <c r="AD62" s="18"/>
    </row>
    <row r="63" spans="1:30" x14ac:dyDescent="0.15">
      <c r="A63" s="26" t="s">
        <v>119</v>
      </c>
      <c r="B63" s="46">
        <v>1.5383911691163017</v>
      </c>
      <c r="C63" s="46">
        <v>2.2121063661849161</v>
      </c>
      <c r="D63" s="46">
        <v>2.2638491940513221</v>
      </c>
      <c r="E63" s="46">
        <v>2.0910887487666829</v>
      </c>
      <c r="F63" s="46">
        <v>2.1758057718329229</v>
      </c>
      <c r="G63" s="46">
        <v>2.3633033022170662</v>
      </c>
      <c r="H63" s="46">
        <v>2.4896925930899343</v>
      </c>
      <c r="I63" s="46">
        <v>2.5420171594553302</v>
      </c>
      <c r="J63" s="46">
        <v>2.5535102840260588</v>
      </c>
      <c r="K63" s="46">
        <v>2.6368710450965533</v>
      </c>
      <c r="L63" s="46">
        <v>2.72756924247778</v>
      </c>
      <c r="M63" s="46">
        <v>2.7326156633986138</v>
      </c>
      <c r="N63" s="46">
        <v>2.753403612862213</v>
      </c>
      <c r="O63" s="46">
        <v>2.7947354601549166</v>
      </c>
      <c r="P63" s="46">
        <v>2.6431125756049401</v>
      </c>
      <c r="Q63" s="55">
        <v>2.8328795046929431</v>
      </c>
      <c r="R63" s="12"/>
      <c r="S63" s="12"/>
      <c r="T63" s="12"/>
      <c r="U63" s="12"/>
      <c r="V63" s="12"/>
      <c r="W63" s="12"/>
      <c r="X63" s="12"/>
      <c r="Y63" s="12"/>
      <c r="Z63" s="18"/>
      <c r="AA63" s="18"/>
      <c r="AB63" s="18"/>
      <c r="AC63" s="18"/>
      <c r="AD63" s="18"/>
    </row>
    <row r="64" spans="1:30" x14ac:dyDescent="0.15">
      <c r="A64" s="54" t="s">
        <v>48</v>
      </c>
      <c r="B64" s="45">
        <v>4519</v>
      </c>
      <c r="C64" s="45">
        <v>6118</v>
      </c>
      <c r="D64" s="45">
        <v>10484</v>
      </c>
      <c r="E64" s="2">
        <v>12689.805779680701</v>
      </c>
      <c r="F64" s="3">
        <v>15052</v>
      </c>
      <c r="G64" s="3">
        <v>16843</v>
      </c>
      <c r="H64" s="3">
        <v>18407</v>
      </c>
      <c r="I64" s="3">
        <v>19763</v>
      </c>
      <c r="J64" s="3">
        <v>20084</v>
      </c>
      <c r="K64" s="3">
        <v>21925</v>
      </c>
      <c r="L64" s="3">
        <v>23185</v>
      </c>
      <c r="M64" s="3">
        <v>24277</v>
      </c>
      <c r="N64" s="3">
        <v>26262</v>
      </c>
      <c r="O64" s="3">
        <v>27582</v>
      </c>
      <c r="P64" s="3">
        <v>28245</v>
      </c>
      <c r="Q64" s="25">
        <v>31762</v>
      </c>
      <c r="R64" s="12"/>
      <c r="S64" s="12"/>
      <c r="T64" s="12"/>
      <c r="U64" s="12"/>
      <c r="V64" s="12"/>
      <c r="W64" s="12"/>
      <c r="X64" s="12"/>
      <c r="Y64" s="12"/>
      <c r="Z64" s="18"/>
      <c r="AA64" s="18"/>
      <c r="AB64" s="18"/>
      <c r="AC64" s="18"/>
      <c r="AD64" s="18"/>
    </row>
    <row r="65" spans="1:30" x14ac:dyDescent="0.15">
      <c r="A65" s="26" t="s">
        <v>119</v>
      </c>
      <c r="B65" s="46">
        <v>3.4449899371836312</v>
      </c>
      <c r="C65" s="46">
        <v>4.1629242535586943</v>
      </c>
      <c r="D65" s="46">
        <v>4.0111872486790707</v>
      </c>
      <c r="E65" s="46">
        <v>4.1382431511169937</v>
      </c>
      <c r="F65" s="46">
        <v>4.1735986335706841</v>
      </c>
      <c r="G65" s="46">
        <v>4.3517128587779652</v>
      </c>
      <c r="H65" s="46">
        <v>4.577284414802878</v>
      </c>
      <c r="I65" s="46">
        <v>4.7403175242796456</v>
      </c>
      <c r="J65" s="46">
        <v>4.716701972259667</v>
      </c>
      <c r="K65" s="46">
        <v>5.0505283186635737</v>
      </c>
      <c r="L65" s="46">
        <v>5.2515107861524104</v>
      </c>
      <c r="M65" s="46">
        <v>5.3259240896217204</v>
      </c>
      <c r="N65" s="46">
        <v>5.5648672988292631</v>
      </c>
      <c r="O65" s="46">
        <v>5.6579854273335961</v>
      </c>
      <c r="P65" s="46">
        <v>5.6681128766199622</v>
      </c>
      <c r="Q65" s="55">
        <v>6.0395971827129316</v>
      </c>
      <c r="R65" s="12"/>
      <c r="S65" s="12"/>
      <c r="T65" s="12"/>
      <c r="U65" s="12"/>
      <c r="V65" s="12"/>
      <c r="W65" s="12"/>
      <c r="X65" s="12"/>
      <c r="Y65" s="12"/>
      <c r="Z65" s="18"/>
      <c r="AA65" s="18"/>
      <c r="AB65" s="18"/>
      <c r="AC65" s="18"/>
      <c r="AD65" s="18"/>
    </row>
    <row r="66" spans="1:30" x14ac:dyDescent="0.15">
      <c r="A66" s="34" t="s">
        <v>49</v>
      </c>
      <c r="B66" s="2">
        <v>15745</v>
      </c>
      <c r="C66" s="2">
        <v>16695</v>
      </c>
      <c r="D66" s="2">
        <v>27573</v>
      </c>
      <c r="E66" s="2">
        <v>33842.884752578502</v>
      </c>
      <c r="F66" s="3">
        <v>36470</v>
      </c>
      <c r="G66" s="3">
        <v>39584</v>
      </c>
      <c r="H66" s="3">
        <v>42306</v>
      </c>
      <c r="I66" s="3">
        <v>45531</v>
      </c>
      <c r="J66" s="3">
        <v>47212</v>
      </c>
      <c r="K66" s="3">
        <v>50461</v>
      </c>
      <c r="L66" s="3">
        <v>54336</v>
      </c>
      <c r="M66" s="3">
        <v>57459</v>
      </c>
      <c r="N66" s="3">
        <v>60436</v>
      </c>
      <c r="O66" s="3">
        <v>61709</v>
      </c>
      <c r="P66" s="3">
        <v>61380</v>
      </c>
      <c r="Q66" s="25">
        <v>67481</v>
      </c>
      <c r="R66" s="12"/>
      <c r="S66" s="12"/>
      <c r="T66" s="12"/>
      <c r="U66" s="12"/>
      <c r="V66" s="12"/>
      <c r="W66" s="12"/>
      <c r="X66" s="12"/>
      <c r="Y66" s="12"/>
      <c r="Z66" s="18"/>
      <c r="AA66" s="18"/>
      <c r="AB66" s="18"/>
      <c r="AC66" s="18"/>
      <c r="AD66" s="18"/>
    </row>
    <row r="67" spans="1:30" ht="14.25" thickBot="1" x14ac:dyDescent="0.2">
      <c r="A67" s="35" t="s">
        <v>119</v>
      </c>
      <c r="B67" s="36">
        <v>12.002957858144784</v>
      </c>
      <c r="C67" s="36">
        <v>11.359924879562341</v>
      </c>
      <c r="D67" s="36">
        <v>10.549453072093478</v>
      </c>
      <c r="E67" s="36">
        <v>11.036424707591044</v>
      </c>
      <c r="F67" s="36">
        <v>10.112353319580311</v>
      </c>
      <c r="G67" s="36">
        <v>10.227287407342336</v>
      </c>
      <c r="H67" s="36">
        <v>10.520269161332676</v>
      </c>
      <c r="I67" s="36">
        <v>10.920983514546201</v>
      </c>
      <c r="J67" s="36">
        <v>11.087678426325603</v>
      </c>
      <c r="K67" s="36">
        <v>11.62393201770046</v>
      </c>
      <c r="L67" s="36">
        <v>12.307357777717376</v>
      </c>
      <c r="M67" s="36">
        <v>12.605440221838549</v>
      </c>
      <c r="N67" s="36">
        <v>12.806272183079939</v>
      </c>
      <c r="O67" s="36">
        <v>12.658568005776552</v>
      </c>
      <c r="P67" s="36">
        <v>12.31753472709978</v>
      </c>
      <c r="Q67" s="37">
        <v>12.831624503704154</v>
      </c>
      <c r="R67" s="12"/>
      <c r="S67" s="12"/>
      <c r="T67" s="12"/>
      <c r="U67" s="12"/>
      <c r="V67" s="12"/>
      <c r="W67" s="12"/>
      <c r="X67" s="12"/>
      <c r="Y67" s="12"/>
      <c r="Z67" s="18"/>
      <c r="AA67" s="18"/>
      <c r="AB67" s="18"/>
      <c r="AC67" s="18"/>
      <c r="AD67" s="18"/>
    </row>
    <row r="68" spans="1:30" x14ac:dyDescent="0.15">
      <c r="B68" s="14"/>
      <c r="C68" s="14"/>
      <c r="D68" s="14"/>
      <c r="E68" s="1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8"/>
      <c r="AA68" s="18"/>
      <c r="AB68" s="18"/>
      <c r="AC68" s="18"/>
      <c r="AD68" s="18"/>
    </row>
    <row r="69" spans="1:30" x14ac:dyDescent="0.15">
      <c r="A69" s="13" t="s">
        <v>56</v>
      </c>
      <c r="B69" s="10"/>
      <c r="C69" s="10"/>
      <c r="D69" s="10"/>
      <c r="E69" s="10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8"/>
      <c r="AA69" s="18"/>
      <c r="AB69" s="18"/>
      <c r="AC69" s="18"/>
      <c r="AD69" s="18"/>
    </row>
    <row r="70" spans="1:30" x14ac:dyDescent="0.15">
      <c r="B70" s="10"/>
      <c r="C70" s="10"/>
      <c r="D70" s="10"/>
      <c r="E70" s="10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8"/>
      <c r="AA70" s="18"/>
      <c r="AB70" s="18"/>
      <c r="AC70" s="18"/>
      <c r="AD70" s="18"/>
    </row>
    <row r="71" spans="1:30" x14ac:dyDescent="0.15">
      <c r="B71" s="15">
        <v>1995</v>
      </c>
      <c r="C71" s="15">
        <v>2000</v>
      </c>
      <c r="D71" s="15">
        <v>2005</v>
      </c>
      <c r="E71" s="16">
        <v>2009</v>
      </c>
      <c r="F71" s="17">
        <v>2010</v>
      </c>
      <c r="G71" s="16">
        <v>2011</v>
      </c>
      <c r="H71" s="17">
        <v>2012</v>
      </c>
      <c r="I71" s="16">
        <v>2013</v>
      </c>
      <c r="J71" s="17">
        <v>2014</v>
      </c>
      <c r="K71" s="17">
        <v>2015</v>
      </c>
      <c r="L71" s="17">
        <v>2016</v>
      </c>
      <c r="M71" s="17">
        <v>2017</v>
      </c>
      <c r="N71" s="17">
        <v>2018</v>
      </c>
      <c r="O71" s="17">
        <v>2019</v>
      </c>
      <c r="P71" s="17">
        <v>2020</v>
      </c>
      <c r="Q71" s="17">
        <v>2021</v>
      </c>
      <c r="R71" s="10"/>
      <c r="S71" s="10"/>
      <c r="T71" s="10"/>
      <c r="U71" s="10"/>
      <c r="V71" s="10"/>
      <c r="W71" s="10"/>
      <c r="X71" s="10"/>
      <c r="Y71" s="10"/>
    </row>
    <row r="85" spans="11:13" x14ac:dyDescent="0.15">
      <c r="K85" s="13" t="s">
        <v>57</v>
      </c>
      <c r="L85" s="13" t="s">
        <v>58</v>
      </c>
      <c r="M85" s="13" t="s">
        <v>59</v>
      </c>
    </row>
    <row r="86" spans="11:13" x14ac:dyDescent="0.15">
      <c r="K86" s="13" t="s">
        <v>60</v>
      </c>
      <c r="L86" s="13" t="s">
        <v>61</v>
      </c>
      <c r="M86" s="13" t="s">
        <v>62</v>
      </c>
    </row>
    <row r="87" spans="11:13" x14ac:dyDescent="0.15">
      <c r="K87" s="13" t="s">
        <v>63</v>
      </c>
      <c r="L87" s="13" t="s">
        <v>64</v>
      </c>
      <c r="M87" s="13" t="s">
        <v>65</v>
      </c>
    </row>
    <row r="88" spans="11:13" x14ac:dyDescent="0.15">
      <c r="K88" s="13" t="s">
        <v>66</v>
      </c>
      <c r="L88" s="13" t="s">
        <v>67</v>
      </c>
      <c r="M88" s="13" t="s">
        <v>68</v>
      </c>
    </row>
    <row r="89" spans="11:13" x14ac:dyDescent="0.15">
      <c r="K89" s="13" t="s">
        <v>69</v>
      </c>
      <c r="L89" s="13" t="s">
        <v>70</v>
      </c>
      <c r="M89" s="13" t="s">
        <v>71</v>
      </c>
    </row>
    <row r="90" spans="11:13" x14ac:dyDescent="0.15">
      <c r="K90" s="13" t="s">
        <v>72</v>
      </c>
      <c r="L90" s="13" t="s">
        <v>73</v>
      </c>
      <c r="M90" s="13" t="s">
        <v>74</v>
      </c>
    </row>
    <row r="91" spans="11:13" x14ac:dyDescent="0.15">
      <c r="K91" s="13" t="s">
        <v>75</v>
      </c>
      <c r="L91" s="13" t="s">
        <v>76</v>
      </c>
      <c r="M91" s="13" t="s">
        <v>77</v>
      </c>
    </row>
    <row r="93" spans="11:13" x14ac:dyDescent="0.15">
      <c r="K93" s="13" t="s">
        <v>78</v>
      </c>
      <c r="L93" s="13" t="s">
        <v>79</v>
      </c>
      <c r="M93" s="13" t="s">
        <v>80</v>
      </c>
    </row>
    <row r="94" spans="11:13" x14ac:dyDescent="0.15">
      <c r="K94" s="13">
        <v>0</v>
      </c>
      <c r="L94" s="13">
        <v>0</v>
      </c>
      <c r="M94" s="13">
        <v>0</v>
      </c>
    </row>
    <row r="96" spans="11:13" x14ac:dyDescent="0.15">
      <c r="K96" s="13" t="s">
        <v>81</v>
      </c>
      <c r="L96" s="13" t="s">
        <v>82</v>
      </c>
      <c r="M96" s="13" t="s">
        <v>83</v>
      </c>
    </row>
    <row r="97" spans="11:13" x14ac:dyDescent="0.15">
      <c r="K97" s="13" t="s">
        <v>84</v>
      </c>
      <c r="L97" s="13" t="s">
        <v>85</v>
      </c>
      <c r="M97" s="13" t="s">
        <v>86</v>
      </c>
    </row>
    <row r="98" spans="11:13" x14ac:dyDescent="0.15">
      <c r="K98" s="13" t="s">
        <v>87</v>
      </c>
      <c r="L98" s="13" t="s">
        <v>88</v>
      </c>
      <c r="M98" s="13" t="s">
        <v>89</v>
      </c>
    </row>
    <row r="99" spans="11:13" x14ac:dyDescent="0.15">
      <c r="K99" s="13" t="s">
        <v>90</v>
      </c>
      <c r="L99" s="13" t="s">
        <v>91</v>
      </c>
      <c r="M99" s="13" t="s">
        <v>92</v>
      </c>
    </row>
    <row r="100" spans="11:13" x14ac:dyDescent="0.15">
      <c r="K100" s="13" t="s">
        <v>93</v>
      </c>
      <c r="L100" s="13" t="s">
        <v>94</v>
      </c>
      <c r="M100" s="13" t="s">
        <v>95</v>
      </c>
    </row>
    <row r="101" spans="11:13" x14ac:dyDescent="0.15">
      <c r="K101" s="13" t="s">
        <v>96</v>
      </c>
      <c r="L101" s="13" t="s">
        <v>97</v>
      </c>
      <c r="M101" s="13" t="s">
        <v>98</v>
      </c>
    </row>
    <row r="102" spans="11:13" x14ac:dyDescent="0.15">
      <c r="K102" s="13" t="s">
        <v>99</v>
      </c>
      <c r="L102" s="13" t="s">
        <v>100</v>
      </c>
      <c r="M102" s="13" t="s">
        <v>101</v>
      </c>
    </row>
    <row r="103" spans="11:13" x14ac:dyDescent="0.15">
      <c r="K103" s="13" t="s">
        <v>102</v>
      </c>
      <c r="L103" s="13" t="s">
        <v>103</v>
      </c>
      <c r="M103" s="13" t="s">
        <v>104</v>
      </c>
    </row>
    <row r="104" spans="11:13" x14ac:dyDescent="0.15">
      <c r="K104" s="13" t="s">
        <v>105</v>
      </c>
      <c r="L104" s="13" t="s">
        <v>70</v>
      </c>
      <c r="M104" s="13" t="s">
        <v>106</v>
      </c>
    </row>
    <row r="105" spans="11:13" x14ac:dyDescent="0.15">
      <c r="K105" s="13" t="s">
        <v>107</v>
      </c>
      <c r="L105" s="13" t="s">
        <v>108</v>
      </c>
      <c r="M105" s="13" t="s">
        <v>109</v>
      </c>
    </row>
    <row r="106" spans="11:13" x14ac:dyDescent="0.15">
      <c r="K106" s="13" t="s">
        <v>110</v>
      </c>
      <c r="L106" s="13" t="s">
        <v>111</v>
      </c>
      <c r="M106" s="13" t="s">
        <v>112</v>
      </c>
    </row>
    <row r="107" spans="11:13" x14ac:dyDescent="0.15">
      <c r="K107" s="13">
        <v>203</v>
      </c>
      <c r="L107" s="13">
        <v>207</v>
      </c>
      <c r="M107" s="13">
        <v>298</v>
      </c>
    </row>
    <row r="108" spans="11:13" x14ac:dyDescent="0.15">
      <c r="K108" s="13" t="s">
        <v>113</v>
      </c>
      <c r="L108" s="13" t="s">
        <v>114</v>
      </c>
      <c r="M108" s="13" t="s">
        <v>115</v>
      </c>
    </row>
    <row r="109" spans="11:13" x14ac:dyDescent="0.15">
      <c r="K109" s="13" t="s">
        <v>116</v>
      </c>
      <c r="L109" s="13" t="s">
        <v>117</v>
      </c>
      <c r="M109" s="13" t="s">
        <v>118</v>
      </c>
    </row>
  </sheetData>
  <mergeCells count="1">
    <mergeCell ref="A1:Q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2023-07-24T02:27:38Z</dcterms:created>
  <dcterms:modified xsi:type="dcterms:W3CDTF">2023-07-24T03:55:26Z</dcterms:modified>
</cp:coreProperties>
</file>